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lounsbury/Creative Cloud Files/PROJECTS/SBA_0521-002_FSG Projection Template/Working File/"/>
    </mc:Choice>
  </mc:AlternateContent>
  <xr:revisionPtr revIDLastSave="0" documentId="13_ncr:1_{7BF1E81C-A12E-FA41-9F5F-633D6DE1298A}" xr6:coauthVersionLast="46" xr6:coauthVersionMax="46" xr10:uidLastSave="{00000000-0000-0000-0000-000000000000}"/>
  <bookViews>
    <workbookView xWindow="0" yWindow="460" windowWidth="33600" windowHeight="19500" tabRatio="627" activeTab="2" xr2:uid="{00000000-000D-0000-FFFF-FFFF00000000}"/>
  </bookViews>
  <sheets>
    <sheet name="Monthly" sheetId="1" r:id="rId1"/>
    <sheet name="Three Year Projections" sheetId="2" r:id="rId2"/>
    <sheet name="Startup" sheetId="3" r:id="rId3"/>
  </sheets>
  <definedNames>
    <definedName name="_xlnm.Print_Area" localSheetId="0">Monthly!$A$1:$N$54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D37" i="1" s="1"/>
  <c r="C36" i="1"/>
  <c r="C35" i="1"/>
  <c r="D35" i="1" s="1"/>
  <c r="C34" i="1"/>
  <c r="D34" i="1" s="1"/>
  <c r="C33" i="1"/>
  <c r="D33" i="1" s="1"/>
  <c r="B41" i="1"/>
  <c r="C13" i="1"/>
  <c r="D13" i="1" s="1"/>
  <c r="A34" i="2"/>
  <c r="A33" i="2"/>
  <c r="A32" i="2"/>
  <c r="C40" i="1"/>
  <c r="D40" i="1"/>
  <c r="E40" i="1" s="1"/>
  <c r="A41" i="2"/>
  <c r="A22" i="2"/>
  <c r="A23" i="2"/>
  <c r="C5" i="1"/>
  <c r="D5" i="1"/>
  <c r="C21" i="1"/>
  <c r="D21" i="1"/>
  <c r="E21" i="1" s="1"/>
  <c r="F21" i="1" s="1"/>
  <c r="G21" i="1" s="1"/>
  <c r="H21" i="1" s="1"/>
  <c r="I21" i="1" s="1"/>
  <c r="J21" i="1" s="1"/>
  <c r="K21" i="1" s="1"/>
  <c r="L21" i="1" s="1"/>
  <c r="M21" i="1" s="1"/>
  <c r="C22" i="1"/>
  <c r="D22" i="1" s="1"/>
  <c r="C31" i="1"/>
  <c r="C32" i="1"/>
  <c r="D32" i="1" s="1"/>
  <c r="C38" i="1"/>
  <c r="D38" i="1" s="1"/>
  <c r="C17" i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C19" i="1"/>
  <c r="B51" i="1"/>
  <c r="B6" i="1"/>
  <c r="B8" i="1"/>
  <c r="B43" i="1" s="1"/>
  <c r="C20" i="1"/>
  <c r="C6" i="1"/>
  <c r="C7" i="1"/>
  <c r="D7" i="1" s="1"/>
  <c r="C27" i="1"/>
  <c r="D27" i="1" s="1"/>
  <c r="C16" i="1"/>
  <c r="D16" i="1" s="1"/>
  <c r="C29" i="1"/>
  <c r="D29" i="1" s="1"/>
  <c r="C23" i="1"/>
  <c r="D23" i="1" s="1"/>
  <c r="C30" i="1"/>
  <c r="C11" i="1"/>
  <c r="C41" i="1" s="1"/>
  <c r="C15" i="1"/>
  <c r="D15" i="1" s="1"/>
  <c r="C12" i="1"/>
  <c r="D12" i="1" s="1"/>
  <c r="C24" i="1"/>
  <c r="C18" i="1"/>
  <c r="D18" i="1"/>
  <c r="E18" i="1"/>
  <c r="F18" i="1"/>
  <c r="G18" i="1" s="1"/>
  <c r="H18" i="1" s="1"/>
  <c r="I18" i="1" s="1"/>
  <c r="J18" i="1" s="1"/>
  <c r="K18" i="1" s="1"/>
  <c r="L18" i="1" s="1"/>
  <c r="M18" i="1" s="1"/>
  <c r="C25" i="1"/>
  <c r="D25" i="1" s="1"/>
  <c r="C28" i="1"/>
  <c r="D28" i="1"/>
  <c r="E28" i="1" s="1"/>
  <c r="C26" i="1"/>
  <c r="D26" i="1" s="1"/>
  <c r="D24" i="1"/>
  <c r="N24" i="1" s="1"/>
  <c r="B25" i="2" s="1"/>
  <c r="D25" i="2" s="1"/>
  <c r="E24" i="1"/>
  <c r="F24" i="1" s="1"/>
  <c r="G24" i="1" s="1"/>
  <c r="H24" i="1" s="1"/>
  <c r="I24" i="1" s="1"/>
  <c r="J24" i="1" s="1"/>
  <c r="K24" i="1" s="1"/>
  <c r="L24" i="1" s="1"/>
  <c r="M24" i="1" s="1"/>
  <c r="N52" i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B20" i="3"/>
  <c r="B25" i="3" s="1"/>
  <c r="B27" i="3" s="1"/>
  <c r="B32" i="3" s="1"/>
  <c r="B34" i="3" s="1"/>
  <c r="A21" i="2"/>
  <c r="A20" i="2"/>
  <c r="A18" i="2"/>
  <c r="A28" i="2"/>
  <c r="A17" i="2"/>
  <c r="A30" i="2"/>
  <c r="A24" i="2"/>
  <c r="A31" i="2"/>
  <c r="A12" i="2"/>
  <c r="A14" i="2"/>
  <c r="A13" i="2"/>
  <c r="A25" i="2"/>
  <c r="A26" i="2"/>
  <c r="A29" i="2"/>
  <c r="A27" i="2"/>
  <c r="D11" i="1"/>
  <c r="C8" i="1"/>
  <c r="C43" i="1" s="1"/>
  <c r="D19" i="1"/>
  <c r="D51" i="1" s="1"/>
  <c r="C51" i="1"/>
  <c r="D36" i="1"/>
  <c r="E36" i="1" s="1"/>
  <c r="D31" i="1"/>
  <c r="E31" i="1"/>
  <c r="E5" i="1"/>
  <c r="D6" i="1"/>
  <c r="D20" i="1"/>
  <c r="E20" i="1"/>
  <c r="F31" i="1"/>
  <c r="G31" i="1" s="1"/>
  <c r="E11" i="1"/>
  <c r="D30" i="1"/>
  <c r="E30" i="1" s="1"/>
  <c r="F30" i="1" s="1"/>
  <c r="G30" i="1" s="1"/>
  <c r="H30" i="1" s="1"/>
  <c r="I30" i="1" s="1"/>
  <c r="J30" i="1" s="1"/>
  <c r="K30" i="1" s="1"/>
  <c r="L30" i="1" s="1"/>
  <c r="M30" i="1" s="1"/>
  <c r="F5" i="1"/>
  <c r="G5" i="1"/>
  <c r="H5" i="1" s="1"/>
  <c r="F6" i="1"/>
  <c r="B45" i="1" l="1"/>
  <c r="B46" i="1" s="1"/>
  <c r="B50" i="1" s="1"/>
  <c r="E13" i="1"/>
  <c r="F13" i="1" s="1"/>
  <c r="G13" i="1" s="1"/>
  <c r="H13" i="1" s="1"/>
  <c r="I13" i="1" s="1"/>
  <c r="J13" i="1" s="1"/>
  <c r="K13" i="1" s="1"/>
  <c r="L13" i="1" s="1"/>
  <c r="M13" i="1" s="1"/>
  <c r="F28" i="1"/>
  <c r="G28" i="1" s="1"/>
  <c r="H28" i="1" s="1"/>
  <c r="I28" i="1" s="1"/>
  <c r="J28" i="1" s="1"/>
  <c r="K28" i="1" s="1"/>
  <c r="L28" i="1" s="1"/>
  <c r="M28" i="1" s="1"/>
  <c r="E25" i="1"/>
  <c r="F25" i="1" s="1"/>
  <c r="G25" i="1" s="1"/>
  <c r="H25" i="1" s="1"/>
  <c r="I25" i="1" s="1"/>
  <c r="J25" i="1" s="1"/>
  <c r="K25" i="1" s="1"/>
  <c r="L25" i="1" s="1"/>
  <c r="M25" i="1" s="1"/>
  <c r="N18" i="1"/>
  <c r="B19" i="2" s="1"/>
  <c r="D19" i="2" s="1"/>
  <c r="E32" i="1"/>
  <c r="F32" i="1" s="1"/>
  <c r="G32" i="1" s="1"/>
  <c r="H32" i="1" s="1"/>
  <c r="I32" i="1" s="1"/>
  <c r="J32" i="1" s="1"/>
  <c r="K32" i="1" s="1"/>
  <c r="L32" i="1" s="1"/>
  <c r="M32" i="1" s="1"/>
  <c r="N32" i="1" s="1"/>
  <c r="B33" i="2" s="1"/>
  <c r="D33" i="2" s="1"/>
  <c r="H6" i="1"/>
  <c r="H8" i="1" s="1"/>
  <c r="I5" i="1"/>
  <c r="E34" i="1"/>
  <c r="F34" i="1" s="1"/>
  <c r="G34" i="1" s="1"/>
  <c r="H34" i="1" s="1"/>
  <c r="I34" i="1" s="1"/>
  <c r="J34" i="1" s="1"/>
  <c r="K34" i="1" s="1"/>
  <c r="L34" i="1" s="1"/>
  <c r="M34" i="1" s="1"/>
  <c r="E23" i="1"/>
  <c r="F23" i="1" s="1"/>
  <c r="G23" i="1" s="1"/>
  <c r="H23" i="1" s="1"/>
  <c r="I23" i="1" s="1"/>
  <c r="J23" i="1" s="1"/>
  <c r="K23" i="1" s="1"/>
  <c r="L23" i="1" s="1"/>
  <c r="M23" i="1" s="1"/>
  <c r="E35" i="1"/>
  <c r="F35" i="1" s="1"/>
  <c r="G35" i="1" s="1"/>
  <c r="H35" i="1" s="1"/>
  <c r="I35" i="1" s="1"/>
  <c r="J35" i="1" s="1"/>
  <c r="K35" i="1" s="1"/>
  <c r="L35" i="1" s="1"/>
  <c r="M35" i="1" s="1"/>
  <c r="E27" i="1"/>
  <c r="F27" i="1" s="1"/>
  <c r="G27" i="1" s="1"/>
  <c r="H27" i="1" s="1"/>
  <c r="I27" i="1" s="1"/>
  <c r="J27" i="1" s="1"/>
  <c r="K27" i="1" s="1"/>
  <c r="L27" i="1" s="1"/>
  <c r="M27" i="1" s="1"/>
  <c r="N27" i="1"/>
  <c r="B28" i="2" s="1"/>
  <c r="D28" i="2" s="1"/>
  <c r="F40" i="1"/>
  <c r="G40" i="1" s="1"/>
  <c r="H40" i="1" s="1"/>
  <c r="I40" i="1" s="1"/>
  <c r="J40" i="1" s="1"/>
  <c r="K40" i="1" s="1"/>
  <c r="L40" i="1" s="1"/>
  <c r="M40" i="1" s="1"/>
  <c r="F36" i="1"/>
  <c r="G36" i="1" s="1"/>
  <c r="H36" i="1" s="1"/>
  <c r="I36" i="1" s="1"/>
  <c r="J36" i="1" s="1"/>
  <c r="K36" i="1" s="1"/>
  <c r="L36" i="1" s="1"/>
  <c r="M36" i="1" s="1"/>
  <c r="C45" i="1"/>
  <c r="C46" i="1" s="1"/>
  <c r="C50" i="1" s="1"/>
  <c r="D41" i="1"/>
  <c r="E12" i="1"/>
  <c r="F12" i="1" s="1"/>
  <c r="G12" i="1" s="1"/>
  <c r="H12" i="1" s="1"/>
  <c r="I12" i="1" s="1"/>
  <c r="J12" i="1" s="1"/>
  <c r="K12" i="1" s="1"/>
  <c r="L12" i="1" s="1"/>
  <c r="M12" i="1" s="1"/>
  <c r="E38" i="1"/>
  <c r="F38" i="1" s="1"/>
  <c r="G38" i="1" s="1"/>
  <c r="H38" i="1" s="1"/>
  <c r="I38" i="1" s="1"/>
  <c r="J38" i="1" s="1"/>
  <c r="K38" i="1" s="1"/>
  <c r="L38" i="1" s="1"/>
  <c r="M38" i="1" s="1"/>
  <c r="F8" i="1"/>
  <c r="E15" i="1"/>
  <c r="F15" i="1" s="1"/>
  <c r="G15" i="1" s="1"/>
  <c r="H15" i="1" s="1"/>
  <c r="I15" i="1" s="1"/>
  <c r="J15" i="1" s="1"/>
  <c r="K15" i="1" s="1"/>
  <c r="L15" i="1" s="1"/>
  <c r="M15" i="1" s="1"/>
  <c r="E33" i="1"/>
  <c r="F33" i="1" s="1"/>
  <c r="G33" i="1" s="1"/>
  <c r="H33" i="1" s="1"/>
  <c r="I33" i="1" s="1"/>
  <c r="J33" i="1" s="1"/>
  <c r="K33" i="1" s="1"/>
  <c r="L33" i="1" s="1"/>
  <c r="M33" i="1" s="1"/>
  <c r="E22" i="1"/>
  <c r="F22" i="1" s="1"/>
  <c r="G22" i="1" s="1"/>
  <c r="H22" i="1" s="1"/>
  <c r="I22" i="1" s="1"/>
  <c r="J22" i="1" s="1"/>
  <c r="K22" i="1" s="1"/>
  <c r="L22" i="1" s="1"/>
  <c r="M22" i="1" s="1"/>
  <c r="N22" i="1"/>
  <c r="B23" i="2" s="1"/>
  <c r="D23" i="2" s="1"/>
  <c r="E29" i="1"/>
  <c r="F29" i="1" s="1"/>
  <c r="G29" i="1" s="1"/>
  <c r="H29" i="1" s="1"/>
  <c r="I29" i="1" s="1"/>
  <c r="J29" i="1" s="1"/>
  <c r="K29" i="1" s="1"/>
  <c r="L29" i="1" s="1"/>
  <c r="M29" i="1" s="1"/>
  <c r="E26" i="1"/>
  <c r="F26" i="1" s="1"/>
  <c r="G26" i="1" s="1"/>
  <c r="H26" i="1" s="1"/>
  <c r="I26" i="1" s="1"/>
  <c r="J26" i="1" s="1"/>
  <c r="K26" i="1" s="1"/>
  <c r="L26" i="1" s="1"/>
  <c r="M26" i="1" s="1"/>
  <c r="D8" i="1"/>
  <c r="N7" i="1"/>
  <c r="B8" i="2" s="1"/>
  <c r="D8" i="2" s="1"/>
  <c r="E7" i="1"/>
  <c r="F7" i="1" s="1"/>
  <c r="G7" i="1" s="1"/>
  <c r="H7" i="1" s="1"/>
  <c r="I7" i="1" s="1"/>
  <c r="J7" i="1" s="1"/>
  <c r="K7" i="1" s="1"/>
  <c r="L7" i="1" s="1"/>
  <c r="M7" i="1" s="1"/>
  <c r="H31" i="1"/>
  <c r="I31" i="1" s="1"/>
  <c r="J31" i="1" s="1"/>
  <c r="K31" i="1" s="1"/>
  <c r="L31" i="1" s="1"/>
  <c r="M31" i="1" s="1"/>
  <c r="E16" i="1"/>
  <c r="F16" i="1" s="1"/>
  <c r="G16" i="1" s="1"/>
  <c r="H16" i="1" s="1"/>
  <c r="I16" i="1" s="1"/>
  <c r="J16" i="1" s="1"/>
  <c r="K16" i="1" s="1"/>
  <c r="L16" i="1" s="1"/>
  <c r="M16" i="1" s="1"/>
  <c r="E37" i="1"/>
  <c r="F37" i="1" s="1"/>
  <c r="G37" i="1" s="1"/>
  <c r="H37" i="1" s="1"/>
  <c r="I37" i="1" s="1"/>
  <c r="J37" i="1" s="1"/>
  <c r="K37" i="1" s="1"/>
  <c r="L37" i="1" s="1"/>
  <c r="M37" i="1" s="1"/>
  <c r="N30" i="1"/>
  <c r="B31" i="2" s="1"/>
  <c r="D31" i="2" s="1"/>
  <c r="F11" i="1"/>
  <c r="E19" i="1"/>
  <c r="E41" i="1" s="1"/>
  <c r="G6" i="1"/>
  <c r="G8" i="1" s="1"/>
  <c r="N21" i="1"/>
  <c r="B22" i="2" s="1"/>
  <c r="D22" i="2" s="1"/>
  <c r="F20" i="1"/>
  <c r="G20" i="1" s="1"/>
  <c r="H20" i="1" s="1"/>
  <c r="I20" i="1" s="1"/>
  <c r="J20" i="1" s="1"/>
  <c r="K20" i="1" s="1"/>
  <c r="L20" i="1" s="1"/>
  <c r="M20" i="1" s="1"/>
  <c r="E6" i="1"/>
  <c r="N17" i="1"/>
  <c r="B18" i="2" s="1"/>
  <c r="D18" i="2" s="1"/>
  <c r="B53" i="1" l="1"/>
  <c r="C49" i="1" s="1"/>
  <c r="C53" i="1" s="1"/>
  <c r="D49" i="1" s="1"/>
  <c r="N26" i="1"/>
  <c r="B27" i="2" s="1"/>
  <c r="D27" i="2" s="1"/>
  <c r="I6" i="1"/>
  <c r="I8" i="1" s="1"/>
  <c r="J5" i="1"/>
  <c r="N36" i="1"/>
  <c r="B37" i="2" s="1"/>
  <c r="D37" i="2" s="1"/>
  <c r="N33" i="1"/>
  <c r="B34" i="2" s="1"/>
  <c r="D34" i="2" s="1"/>
  <c r="N25" i="1"/>
  <c r="B26" i="2" s="1"/>
  <c r="D26" i="2" s="1"/>
  <c r="N37" i="1"/>
  <c r="B38" i="2" s="1"/>
  <c r="D38" i="2" s="1"/>
  <c r="N20" i="1"/>
  <c r="B21" i="2" s="1"/>
  <c r="D21" i="2" s="1"/>
  <c r="N40" i="1"/>
  <c r="B41" i="2" s="1"/>
  <c r="N38" i="1"/>
  <c r="B39" i="2" s="1"/>
  <c r="D39" i="2" s="1"/>
  <c r="N23" i="1"/>
  <c r="B24" i="2" s="1"/>
  <c r="D24" i="2" s="1"/>
  <c r="N29" i="1"/>
  <c r="B30" i="2" s="1"/>
  <c r="D30" i="2" s="1"/>
  <c r="G11" i="1"/>
  <c r="N28" i="1"/>
  <c r="B29" i="2" s="1"/>
  <c r="D29" i="2" s="1"/>
  <c r="N15" i="1"/>
  <c r="B16" i="2" s="1"/>
  <c r="D16" i="2" s="1"/>
  <c r="N34" i="1"/>
  <c r="B35" i="2" s="1"/>
  <c r="D35" i="2" s="1"/>
  <c r="E51" i="1"/>
  <c r="F19" i="1"/>
  <c r="F41" i="1" s="1"/>
  <c r="N16" i="1"/>
  <c r="B17" i="2" s="1"/>
  <c r="D17" i="2" s="1"/>
  <c r="N35" i="1"/>
  <c r="B36" i="2" s="1"/>
  <c r="D36" i="2" s="1"/>
  <c r="N31" i="1"/>
  <c r="B32" i="2" s="1"/>
  <c r="D32" i="2" s="1"/>
  <c r="N13" i="1"/>
  <c r="B14" i="2" s="1"/>
  <c r="D14" i="2" s="1"/>
  <c r="E8" i="1"/>
  <c r="E43" i="1" s="1"/>
  <c r="D43" i="1"/>
  <c r="N12" i="1"/>
  <c r="B13" i="2" s="1"/>
  <c r="D13" i="2" s="1"/>
  <c r="F43" i="1" l="1"/>
  <c r="J6" i="1"/>
  <c r="K5" i="1"/>
  <c r="H11" i="1"/>
  <c r="E45" i="1"/>
  <c r="E46" i="1" s="1"/>
  <c r="E50" i="1" s="1"/>
  <c r="F41" i="2"/>
  <c r="H41" i="2" s="1"/>
  <c r="J41" i="2"/>
  <c r="L41" i="2" s="1"/>
  <c r="D41" i="2"/>
  <c r="G19" i="1"/>
  <c r="F51" i="1"/>
  <c r="D45" i="1"/>
  <c r="D46" i="1" s="1"/>
  <c r="D50" i="1" s="1"/>
  <c r="D53" i="1" s="1"/>
  <c r="E49" i="1" s="1"/>
  <c r="H19" i="1" l="1"/>
  <c r="G51" i="1"/>
  <c r="E53" i="1"/>
  <c r="F49" i="1" s="1"/>
  <c r="H41" i="1"/>
  <c r="H43" i="1" s="1"/>
  <c r="I11" i="1"/>
  <c r="L5" i="1"/>
  <c r="K6" i="1"/>
  <c r="K8" i="1" s="1"/>
  <c r="J8" i="1"/>
  <c r="G41" i="1"/>
  <c r="G43" i="1" s="1"/>
  <c r="F45" i="1"/>
  <c r="F46" i="1" s="1"/>
  <c r="F50" i="1" s="1"/>
  <c r="G45" i="1" l="1"/>
  <c r="G46" i="1" s="1"/>
  <c r="G50" i="1" s="1"/>
  <c r="L6" i="1"/>
  <c r="M5" i="1"/>
  <c r="M6" i="1" s="1"/>
  <c r="M8" i="1" s="1"/>
  <c r="J11" i="1"/>
  <c r="H45" i="1"/>
  <c r="H46" i="1" s="1"/>
  <c r="H50" i="1" s="1"/>
  <c r="F53" i="1"/>
  <c r="G49" i="1" s="1"/>
  <c r="I19" i="1"/>
  <c r="H51" i="1"/>
  <c r="G53" i="1" l="1"/>
  <c r="H49" i="1" s="1"/>
  <c r="H53" i="1" s="1"/>
  <c r="I49" i="1" s="1"/>
  <c r="J19" i="1"/>
  <c r="I51" i="1"/>
  <c r="J41" i="1"/>
  <c r="J43" i="1" s="1"/>
  <c r="K11" i="1"/>
  <c r="I41" i="1"/>
  <c r="I43" i="1" s="1"/>
  <c r="N5" i="1"/>
  <c r="B6" i="2" s="1"/>
  <c r="L8" i="1"/>
  <c r="N6" i="1"/>
  <c r="B7" i="2" s="1"/>
  <c r="D7" i="2" s="1"/>
  <c r="N8" i="1" l="1"/>
  <c r="F6" i="2"/>
  <c r="D6" i="2"/>
  <c r="J45" i="1"/>
  <c r="J46" i="1" s="1"/>
  <c r="J50" i="1" s="1"/>
  <c r="K19" i="1"/>
  <c r="J51" i="1"/>
  <c r="I45" i="1"/>
  <c r="I46" i="1"/>
  <c r="I50" i="1" s="1"/>
  <c r="L11" i="1"/>
  <c r="K41" i="1"/>
  <c r="K43" i="1" s="1"/>
  <c r="I53" i="1"/>
  <c r="J49" i="1" s="1"/>
  <c r="J53" i="1" l="1"/>
  <c r="K49" i="1" s="1"/>
  <c r="K51" i="1"/>
  <c r="L19" i="1"/>
  <c r="K45" i="1"/>
  <c r="K46" i="1" s="1"/>
  <c r="K50" i="1" s="1"/>
  <c r="K53" i="1" s="1"/>
  <c r="L49" i="1" s="1"/>
  <c r="L41" i="1"/>
  <c r="L43" i="1" s="1"/>
  <c r="M11" i="1"/>
  <c r="F16" i="2"/>
  <c r="H16" i="2" s="1"/>
  <c r="F25" i="2"/>
  <c r="H25" i="2" s="1"/>
  <c r="F32" i="2"/>
  <c r="H32" i="2" s="1"/>
  <c r="F8" i="2"/>
  <c r="H8" i="2" s="1"/>
  <c r="F30" i="2"/>
  <c r="H30" i="2" s="1"/>
  <c r="F33" i="2"/>
  <c r="H33" i="2" s="1"/>
  <c r="J6" i="2"/>
  <c r="F17" i="2"/>
  <c r="H17" i="2" s="1"/>
  <c r="F14" i="2"/>
  <c r="H14" i="2" s="1"/>
  <c r="F19" i="2"/>
  <c r="H19" i="2" s="1"/>
  <c r="F37" i="2"/>
  <c r="H37" i="2" s="1"/>
  <c r="F29" i="2"/>
  <c r="H29" i="2" s="1"/>
  <c r="F21" i="2"/>
  <c r="H21" i="2" s="1"/>
  <c r="F22" i="2"/>
  <c r="H22" i="2" s="1"/>
  <c r="F35" i="2"/>
  <c r="H35" i="2" s="1"/>
  <c r="F39" i="2"/>
  <c r="H39" i="2" s="1"/>
  <c r="F31" i="2"/>
  <c r="H31" i="2" s="1"/>
  <c r="F7" i="2"/>
  <c r="H6" i="2"/>
  <c r="F13" i="2"/>
  <c r="H13" i="2" s="1"/>
  <c r="F36" i="2"/>
  <c r="H36" i="2" s="1"/>
  <c r="F23" i="2"/>
  <c r="H23" i="2" s="1"/>
  <c r="F38" i="2"/>
  <c r="H38" i="2" s="1"/>
  <c r="F24" i="2"/>
  <c r="H24" i="2" s="1"/>
  <c r="F27" i="2"/>
  <c r="H27" i="2" s="1"/>
  <c r="F28" i="2"/>
  <c r="H28" i="2" s="1"/>
  <c r="F34" i="2"/>
  <c r="H34" i="2" s="1"/>
  <c r="F26" i="2"/>
  <c r="H26" i="2" s="1"/>
  <c r="F18" i="2"/>
  <c r="H18" i="2" s="1"/>
  <c r="B9" i="2"/>
  <c r="D9" i="2" s="1"/>
  <c r="L45" i="1" l="1"/>
  <c r="L46" i="1" s="1"/>
  <c r="L50" i="1" s="1"/>
  <c r="L53" i="1" s="1"/>
  <c r="M49" i="1" s="1"/>
  <c r="L51" i="1"/>
  <c r="M19" i="1"/>
  <c r="H7" i="2"/>
  <c r="F9" i="2"/>
  <c r="J22" i="2"/>
  <c r="L22" i="2" s="1"/>
  <c r="J26" i="2"/>
  <c r="L26" i="2" s="1"/>
  <c r="J18" i="2"/>
  <c r="L18" i="2" s="1"/>
  <c r="J7" i="2"/>
  <c r="J25" i="2"/>
  <c r="L25" i="2" s="1"/>
  <c r="J17" i="2"/>
  <c r="L17" i="2" s="1"/>
  <c r="J34" i="2"/>
  <c r="L34" i="2" s="1"/>
  <c r="J33" i="2"/>
  <c r="L33" i="2" s="1"/>
  <c r="L6" i="2"/>
  <c r="J29" i="2"/>
  <c r="L29" i="2" s="1"/>
  <c r="J28" i="2"/>
  <c r="L28" i="2" s="1"/>
  <c r="J37" i="2"/>
  <c r="L37" i="2" s="1"/>
  <c r="J39" i="2"/>
  <c r="L39" i="2" s="1"/>
  <c r="J13" i="2"/>
  <c r="L13" i="2" s="1"/>
  <c r="J31" i="2"/>
  <c r="L31" i="2" s="1"/>
  <c r="J35" i="2"/>
  <c r="L35" i="2" s="1"/>
  <c r="J36" i="2"/>
  <c r="L36" i="2" s="1"/>
  <c r="J32" i="2"/>
  <c r="L32" i="2" s="1"/>
  <c r="J16" i="2"/>
  <c r="L16" i="2" s="1"/>
  <c r="J19" i="2"/>
  <c r="L19" i="2" s="1"/>
  <c r="J14" i="2"/>
  <c r="L14" i="2" s="1"/>
  <c r="J38" i="2"/>
  <c r="L38" i="2" s="1"/>
  <c r="J27" i="2"/>
  <c r="L27" i="2" s="1"/>
  <c r="J24" i="2"/>
  <c r="L24" i="2" s="1"/>
  <c r="J23" i="2"/>
  <c r="L23" i="2" s="1"/>
  <c r="J8" i="2"/>
  <c r="L8" i="2" s="1"/>
  <c r="J21" i="2"/>
  <c r="L21" i="2" s="1"/>
  <c r="J30" i="2"/>
  <c r="L30" i="2" s="1"/>
  <c r="M41" i="1"/>
  <c r="N11" i="1"/>
  <c r="B12" i="2" s="1"/>
  <c r="D12" i="2" s="1"/>
  <c r="F12" i="2" s="1"/>
  <c r="H12" i="2" l="1"/>
  <c r="J12" i="2" s="1"/>
  <c r="N41" i="1"/>
  <c r="M43" i="1"/>
  <c r="M51" i="1"/>
  <c r="N51" i="1" s="1"/>
  <c r="N19" i="1"/>
  <c r="B20" i="2" s="1"/>
  <c r="J9" i="2"/>
  <c r="L7" i="2"/>
  <c r="H9" i="2"/>
  <c r="L9" i="2" l="1"/>
  <c r="B42" i="2"/>
  <c r="D42" i="2" s="1"/>
  <c r="N43" i="1"/>
  <c r="D20" i="2"/>
  <c r="J20" i="2"/>
  <c r="L20" i="2" s="1"/>
  <c r="F20" i="2"/>
  <c r="M45" i="1"/>
  <c r="M46" i="1" s="1"/>
  <c r="M50" i="1" s="1"/>
  <c r="J42" i="2"/>
  <c r="L42" i="2" s="1"/>
  <c r="L12" i="2"/>
  <c r="N50" i="1" l="1"/>
  <c r="M53" i="1"/>
  <c r="N53" i="1" s="1"/>
  <c r="J44" i="2"/>
  <c r="H20" i="2"/>
  <c r="F42" i="2"/>
  <c r="N45" i="1"/>
  <c r="B46" i="2" s="1"/>
  <c r="D46" i="2" s="1"/>
  <c r="B44" i="2"/>
  <c r="D44" i="2" s="1"/>
  <c r="N46" i="1"/>
  <c r="B47" i="2" s="1"/>
  <c r="D47" i="2" s="1"/>
  <c r="J46" i="2" l="1"/>
  <c r="L46" i="2" s="1"/>
  <c r="L44" i="2"/>
  <c r="H42" i="2"/>
  <c r="F44" i="2"/>
  <c r="F46" i="2" l="1"/>
  <c r="H46" i="2" s="1"/>
  <c r="H44" i="2"/>
  <c r="J47" i="2"/>
  <c r="L47" i="2" s="1"/>
  <c r="F47" i="2" l="1"/>
  <c r="H47" i="2" s="1"/>
</calcChain>
</file>

<file path=xl/sharedStrings.xml><?xml version="1.0" encoding="utf-8"?>
<sst xmlns="http://schemas.openxmlformats.org/spreadsheetml/2006/main" count="94" uniqueCount="62">
  <si>
    <t>Gross Profit</t>
  </si>
  <si>
    <t>Month</t>
  </si>
  <si>
    <t>Total Sales</t>
  </si>
  <si>
    <t xml:space="preserve">Net Sales </t>
  </si>
  <si>
    <t>Cost of Goods Sold</t>
  </si>
  <si>
    <t>Depreciation</t>
  </si>
  <si>
    <t>Rent</t>
  </si>
  <si>
    <t>Accounting &amp; Legal</t>
  </si>
  <si>
    <t>Bad Debt Expense</t>
  </si>
  <si>
    <t>Dues and Subscriptions</t>
  </si>
  <si>
    <t>Insurance</t>
  </si>
  <si>
    <t>Miscellaneous</t>
  </si>
  <si>
    <t>Payroll Taxes</t>
  </si>
  <si>
    <t>Supplies</t>
  </si>
  <si>
    <t>Telephone</t>
  </si>
  <si>
    <t>Travel &amp; Entertainment</t>
  </si>
  <si>
    <t>Utilities</t>
  </si>
  <si>
    <t>Income Taxes</t>
  </si>
  <si>
    <t>TOTAL</t>
  </si>
  <si>
    <t xml:space="preserve"> </t>
  </si>
  <si>
    <t>% of Gross</t>
  </si>
  <si>
    <t>Total Operating Expense</t>
  </si>
  <si>
    <t>Receipts</t>
  </si>
  <si>
    <t xml:space="preserve">FIRST YEAR </t>
  </si>
  <si>
    <t xml:space="preserve">SECOND YEAR </t>
  </si>
  <si>
    <t xml:space="preserve">THIRD YEAR </t>
  </si>
  <si>
    <t>Estimates</t>
  </si>
  <si>
    <t>Net Profit After Taxes</t>
  </si>
  <si>
    <t>Net Profit</t>
  </si>
  <si>
    <t>Cash from financing/investment</t>
  </si>
  <si>
    <t>Beginning cash balance</t>
  </si>
  <si>
    <t>Ending Cash Balance</t>
  </si>
  <si>
    <t>Profit Before Taxes</t>
  </si>
  <si>
    <t>INCOME</t>
  </si>
  <si>
    <t>CASH FLOW</t>
  </si>
  <si>
    <t>ASSUMPTIONS:</t>
  </si>
  <si>
    <t>Interest</t>
  </si>
  <si>
    <t>Total Expense</t>
  </si>
  <si>
    <t>Advertising</t>
  </si>
  <si>
    <t>Ending cash balance is reinvested into firm.</t>
  </si>
  <si>
    <t>FUNDING REQUIREMENTS</t>
  </si>
  <si>
    <t>Total Funding Requirement</t>
  </si>
  <si>
    <t>Working Capital</t>
  </si>
  <si>
    <t>Total Requirement</t>
  </si>
  <si>
    <t>Additional Funds Needed</t>
  </si>
  <si>
    <t>Owners Contribution</t>
  </si>
  <si>
    <t>Total Additional Funds Needed</t>
  </si>
  <si>
    <t>EXPENSES</t>
  </si>
  <si>
    <t>Owner's Salaries</t>
  </si>
  <si>
    <t>Other:</t>
  </si>
  <si>
    <t>Salaries &amp; Compensation</t>
  </si>
  <si>
    <t>Repairs &amp; Maintenance</t>
  </si>
  <si>
    <t>Taxes &amp; Licenses</t>
  </si>
  <si>
    <t>Pension, Profit Sharing, etc.</t>
  </si>
  <si>
    <t>Employee Benefit Program</t>
  </si>
  <si>
    <t>First Year Projection (Monthly)</t>
  </si>
  <si>
    <t>Startup Costs</t>
  </si>
  <si>
    <t>Total Startup</t>
  </si>
  <si>
    <r>
      <t>Note:</t>
    </r>
    <r>
      <rPr>
        <sz val="10"/>
        <rFont val="Arial"/>
        <family val="2"/>
      </rPr>
      <t xml:space="preserve"> Working capital is equal to eight months of operating expenses.</t>
    </r>
  </si>
  <si>
    <t>Growth is projected annually at:</t>
  </si>
  <si>
    <t xml:space="preserve">Taxes are calculated at the rate of: </t>
  </si>
  <si>
    <t xml:space="preserve">   Estimated Projection (Three Years Earnings)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</si>
</sst>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6" formatCode="&quot;$&quot;#,##0_);[Red]\(&quot;$&quot;#,##0\)"/>
  </numFmts>
  <fonts count="16" x14ac:knownFonts="1">
    <font>
      <sz val="12"/>
      <name val="Arial"/>
    </font>
    <font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b/>
      <sz val="18"/>
      <color rgb="FF00436D"/>
      <name val="Arial"/>
      <family val="2"/>
    </font>
    <font>
      <sz val="12"/>
      <color theme="0"/>
      <name val="Arial"/>
      <family val="2"/>
    </font>
    <font>
      <b/>
      <sz val="16"/>
      <color rgb="FF00436D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436D"/>
        <bgColor indexed="64"/>
      </patternFill>
    </fill>
    <fill>
      <patternFill patternType="solid">
        <fgColor rgb="FF009AD9"/>
        <bgColor indexed="64"/>
      </patternFill>
    </fill>
    <fill>
      <patternFill patternType="solid">
        <fgColor rgb="FFD7E9F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6" fontId="0" fillId="0" borderId="0" xfId="0" applyNumberFormat="1"/>
    <xf numFmtId="6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Border="1"/>
    <xf numFmtId="6" fontId="0" fillId="0" borderId="0" xfId="0" applyNumberFormat="1" applyBorder="1"/>
    <xf numFmtId="0" fontId="4" fillId="0" borderId="0" xfId="0" applyFont="1"/>
    <xf numFmtId="6" fontId="0" fillId="0" borderId="0" xfId="0" applyNumberFormat="1" applyBorder="1" applyProtection="1">
      <protection locked="0" hidden="1"/>
    </xf>
    <xf numFmtId="0" fontId="0" fillId="0" borderId="0" xfId="0" applyBorder="1" applyProtection="1">
      <protection locked="0" hidden="1"/>
    </xf>
    <xf numFmtId="0" fontId="0" fillId="0" borderId="2" xfId="0" applyBorder="1"/>
    <xf numFmtId="6" fontId="0" fillId="0" borderId="2" xfId="0" applyNumberFormat="1" applyBorder="1" applyProtection="1">
      <protection locked="0" hidden="1"/>
    </xf>
    <xf numFmtId="6" fontId="0" fillId="0" borderId="3" xfId="0" applyNumberFormat="1" applyBorder="1"/>
    <xf numFmtId="10" fontId="0" fillId="0" borderId="3" xfId="0" applyNumberFormat="1" applyBorder="1"/>
    <xf numFmtId="10" fontId="0" fillId="0" borderId="1" xfId="0" applyNumberFormat="1" applyBorder="1"/>
    <xf numFmtId="10" fontId="0" fillId="0" borderId="0" xfId="0" applyNumberFormat="1"/>
    <xf numFmtId="10" fontId="0" fillId="0" borderId="0" xfId="0" applyNumberFormat="1" applyBorder="1"/>
    <xf numFmtId="0" fontId="0" fillId="0" borderId="2" xfId="0" applyBorder="1" applyAlignment="1">
      <alignment horizontal="right"/>
    </xf>
    <xf numFmtId="0" fontId="5" fillId="0" borderId="2" xfId="0" applyFont="1" applyBorder="1"/>
    <xf numFmtId="0" fontId="0" fillId="0" borderId="2" xfId="0" applyFill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6" fontId="6" fillId="0" borderId="3" xfId="0" applyNumberFormat="1" applyFont="1" applyBorder="1"/>
    <xf numFmtId="6" fontId="6" fillId="0" borderId="4" xfId="0" applyNumberFormat="1" applyFont="1" applyBorder="1"/>
    <xf numFmtId="6" fontId="6" fillId="0" borderId="5" xfId="0" applyNumberFormat="1" applyFont="1" applyBorder="1"/>
    <xf numFmtId="9" fontId="0" fillId="0" borderId="0" xfId="1" applyFont="1" applyBorder="1" applyAlignment="1">
      <alignment horizontal="center"/>
    </xf>
    <xf numFmtId="0" fontId="0" fillId="0" borderId="0" xfId="0" applyProtection="1">
      <protection locked="0"/>
    </xf>
    <xf numFmtId="6" fontId="0" fillId="0" borderId="2" xfId="0" applyNumberFormat="1" applyBorder="1" applyProtection="1">
      <protection locked="0"/>
    </xf>
    <xf numFmtId="6" fontId="0" fillId="0" borderId="2" xfId="0" applyNumberFormat="1" applyBorder="1" applyProtection="1"/>
    <xf numFmtId="0" fontId="6" fillId="0" borderId="0" xfId="0" applyFont="1"/>
    <xf numFmtId="5" fontId="5" fillId="0" borderId="2" xfId="0" applyNumberFormat="1" applyFont="1" applyBorder="1" applyProtection="1">
      <protection locked="0"/>
    </xf>
    <xf numFmtId="6" fontId="5" fillId="0" borderId="2" xfId="0" applyNumberFormat="1" applyFont="1" applyBorder="1" applyProtection="1"/>
    <xf numFmtId="6" fontId="0" fillId="0" borderId="6" xfId="0" applyNumberFormat="1" applyBorder="1"/>
    <xf numFmtId="10" fontId="0" fillId="0" borderId="6" xfId="0" applyNumberFormat="1" applyBorder="1"/>
    <xf numFmtId="6" fontId="0" fillId="0" borderId="0" xfId="0" applyNumberFormat="1" applyBorder="1" applyProtection="1">
      <protection locked="0"/>
    </xf>
    <xf numFmtId="10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8" fillId="0" borderId="0" xfId="0" applyFont="1"/>
    <xf numFmtId="0" fontId="6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6" fontId="0" fillId="0" borderId="7" xfId="0" applyNumberFormat="1" applyBorder="1" applyProtection="1"/>
    <xf numFmtId="0" fontId="0" fillId="0" borderId="8" xfId="0" applyBorder="1"/>
    <xf numFmtId="0" fontId="0" fillId="0" borderId="9" xfId="0" applyBorder="1" applyProtection="1"/>
    <xf numFmtId="0" fontId="6" fillId="0" borderId="10" xfId="0" applyFont="1" applyBorder="1" applyAlignment="1">
      <alignment horizontal="left"/>
    </xf>
    <xf numFmtId="6" fontId="0" fillId="0" borderId="11" xfId="0" applyNumberFormat="1" applyBorder="1" applyProtection="1"/>
    <xf numFmtId="6" fontId="0" fillId="0" borderId="2" xfId="0" applyNumberFormat="1" applyFill="1" applyBorder="1" applyProtection="1">
      <protection locked="0"/>
    </xf>
    <xf numFmtId="6" fontId="5" fillId="0" borderId="2" xfId="0" applyNumberFormat="1" applyFont="1" applyFill="1" applyBorder="1" applyProtection="1">
      <protection locked="0"/>
    </xf>
    <xf numFmtId="6" fontId="5" fillId="0" borderId="0" xfId="0" applyNumberFormat="1" applyFont="1" applyFill="1" applyBorder="1" applyProtection="1">
      <protection locked="0"/>
    </xf>
    <xf numFmtId="6" fontId="5" fillId="0" borderId="2" xfId="0" applyNumberFormat="1" applyFont="1" applyFill="1" applyBorder="1" applyProtection="1"/>
    <xf numFmtId="6" fontId="0" fillId="0" borderId="2" xfId="0" applyNumberFormat="1" applyFill="1" applyBorder="1" applyProtection="1"/>
    <xf numFmtId="9" fontId="0" fillId="0" borderId="0" xfId="1" applyFont="1" applyFill="1" applyBorder="1" applyAlignment="1">
      <alignment horizontal="center"/>
    </xf>
    <xf numFmtId="6" fontId="0" fillId="2" borderId="2" xfId="0" applyNumberFormat="1" applyFill="1" applyBorder="1" applyProtection="1"/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/>
    <xf numFmtId="0" fontId="8" fillId="0" borderId="10" xfId="0" applyFont="1" applyBorder="1" applyAlignment="1">
      <alignment horizontal="left" vertical="top"/>
    </xf>
    <xf numFmtId="0" fontId="8" fillId="0" borderId="11" xfId="0" applyFont="1" applyBorder="1"/>
    <xf numFmtId="0" fontId="7" fillId="0" borderId="10" xfId="0" applyFont="1" applyBorder="1" applyAlignment="1">
      <alignment horizontal="left" vertical="top"/>
    </xf>
    <xf numFmtId="5" fontId="8" fillId="0" borderId="11" xfId="0" applyNumberFormat="1" applyFont="1" applyBorder="1"/>
    <xf numFmtId="5" fontId="8" fillId="0" borderId="11" xfId="0" applyNumberFormat="1" applyFont="1" applyFill="1" applyBorder="1"/>
    <xf numFmtId="0" fontId="7" fillId="0" borderId="14" xfId="0" applyFont="1" applyBorder="1" applyAlignment="1">
      <alignment horizontal="left" vertical="top"/>
    </xf>
    <xf numFmtId="5" fontId="8" fillId="0" borderId="15" xfId="0" applyNumberFormat="1" applyFont="1" applyBorder="1"/>
    <xf numFmtId="0" fontId="0" fillId="0" borderId="10" xfId="0" applyBorder="1"/>
    <xf numFmtId="0" fontId="2" fillId="0" borderId="0" xfId="0" applyFont="1" applyBorder="1"/>
    <xf numFmtId="0" fontId="12" fillId="4" borderId="2" xfId="0" applyFont="1" applyFill="1" applyBorder="1" applyAlignment="1">
      <alignment horizontal="right"/>
    </xf>
    <xf numFmtId="5" fontId="5" fillId="5" borderId="2" xfId="0" applyNumberFormat="1" applyFont="1" applyFill="1" applyBorder="1" applyProtection="1">
      <protection locked="0"/>
    </xf>
    <xf numFmtId="6" fontId="0" fillId="5" borderId="2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5" fillId="0" borderId="11" xfId="0" applyFont="1" applyBorder="1"/>
    <xf numFmtId="0" fontId="5" fillId="0" borderId="0" xfId="0" applyFont="1" applyAlignment="1">
      <alignment horizontal="left"/>
    </xf>
    <xf numFmtId="0" fontId="0" fillId="0" borderId="11" xfId="0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13" fillId="0" borderId="1" xfId="0" applyFont="1" applyBorder="1" applyAlignment="1">
      <alignment horizontal="center" vertical="center"/>
    </xf>
    <xf numFmtId="0" fontId="1" fillId="0" borderId="2" xfId="0" applyFont="1" applyBorder="1"/>
    <xf numFmtId="9" fontId="0" fillId="5" borderId="2" xfId="1" applyFont="1" applyFill="1" applyBorder="1" applyAlignment="1">
      <alignment horizontal="center"/>
    </xf>
    <xf numFmtId="0" fontId="10" fillId="3" borderId="0" xfId="0" applyFont="1" applyFill="1"/>
    <xf numFmtId="6" fontId="12" fillId="3" borderId="0" xfId="0" applyNumberFormat="1" applyFont="1" applyFill="1" applyBorder="1"/>
    <xf numFmtId="0" fontId="12" fillId="3" borderId="0" xfId="0" applyFont="1" applyFill="1"/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left" vertical="top"/>
    </xf>
    <xf numFmtId="5" fontId="8" fillId="5" borderId="11" xfId="0" applyNumberFormat="1" applyFont="1" applyFill="1" applyBorder="1"/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7E9F5"/>
      <color rgb="FF00436D"/>
      <color rgb="FF00B8FF"/>
      <color rgb="FF009AD9"/>
      <color rgb="FFB5DDEA"/>
      <color rgb="FFA0D9EA"/>
      <color rgb="FF70C6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417285</xdr:colOff>
      <xdr:row>0</xdr:row>
      <xdr:rowOff>199573</xdr:rowOff>
    </xdr:from>
    <xdr:to>
      <xdr:col>1</xdr:col>
      <xdr:colOff>653143</xdr:colOff>
      <xdr:row>0</xdr:row>
      <xdr:rowOff>1712687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B2964C-EA14-CE4C-BA08-D3372707D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285" y="199573"/>
          <a:ext cx="2521858" cy="1513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152401</xdr:rowOff>
    </xdr:from>
    <xdr:to>
      <xdr:col>1</xdr:col>
      <xdr:colOff>287866</xdr:colOff>
      <xdr:row>0</xdr:row>
      <xdr:rowOff>1564640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1FA02D-A85B-A941-BD95-BFC427DA1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52401"/>
          <a:ext cx="2353733" cy="14122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45300</xdr:rowOff>
    </xdr:from>
    <xdr:to>
      <xdr:col>0</xdr:col>
      <xdr:colOff>1930400</xdr:colOff>
      <xdr:row>0</xdr:row>
      <xdr:rowOff>1117599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CD10B1-60FC-CD47-B1D4-E6CA4A564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45300"/>
          <a:ext cx="1778000" cy="1072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zoomScale="70" workbookViewId="0">
      <selection activeCell="Q2" sqref="Q2"/>
    </sheetView>
  </sheetViews>
  <sheetFormatPr baseColWidth="10" defaultRowHeight="16" x14ac:dyDescent="0.2"/>
  <cols>
    <col min="1" max="1" width="25.7109375" customWidth="1"/>
    <col min="2" max="14" width="9.7109375" customWidth="1"/>
    <col min="15" max="256" width="8.7109375" customWidth="1"/>
  </cols>
  <sheetData>
    <row r="1" spans="1:14" ht="144" customHeight="1" x14ac:dyDescent="0.2">
      <c r="A1" s="64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30.75" customHeight="1" x14ac:dyDescent="0.2">
      <c r="A2" s="69" t="s">
        <v>55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x14ac:dyDescent="0.2">
      <c r="A3" s="9" t="s">
        <v>1</v>
      </c>
      <c r="B3" s="9">
        <v>1</v>
      </c>
      <c r="C3" s="9">
        <f>B3+1</f>
        <v>2</v>
      </c>
      <c r="D3" s="9">
        <f t="shared" ref="D3:M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16"/>
    </row>
    <row r="4" spans="1:14" x14ac:dyDescent="0.2">
      <c r="A4" s="74" t="s">
        <v>33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  <c r="N4" s="65" t="s">
        <v>18</v>
      </c>
    </row>
    <row r="5" spans="1:14" x14ac:dyDescent="0.2">
      <c r="A5" s="87" t="s">
        <v>2</v>
      </c>
      <c r="B5" s="67">
        <v>0</v>
      </c>
      <c r="C5" s="26">
        <f>B5</f>
        <v>0</v>
      </c>
      <c r="D5" s="26">
        <f t="shared" ref="D5:M5" si="1">C5</f>
        <v>0</v>
      </c>
      <c r="E5" s="26">
        <f t="shared" si="1"/>
        <v>0</v>
      </c>
      <c r="F5" s="26">
        <f t="shared" si="1"/>
        <v>0</v>
      </c>
      <c r="G5" s="26">
        <f t="shared" si="1"/>
        <v>0</v>
      </c>
      <c r="H5" s="26">
        <f t="shared" si="1"/>
        <v>0</v>
      </c>
      <c r="I5" s="26">
        <f t="shared" si="1"/>
        <v>0</v>
      </c>
      <c r="J5" s="26">
        <f t="shared" si="1"/>
        <v>0</v>
      </c>
      <c r="K5" s="26">
        <f t="shared" si="1"/>
        <v>0</v>
      </c>
      <c r="L5" s="26">
        <f t="shared" si="1"/>
        <v>0</v>
      </c>
      <c r="M5" s="26">
        <f t="shared" si="1"/>
        <v>0</v>
      </c>
      <c r="N5" s="27">
        <f>SUM(B5:M5)</f>
        <v>0</v>
      </c>
    </row>
    <row r="6" spans="1:14" x14ac:dyDescent="0.2">
      <c r="A6" s="9" t="s">
        <v>3</v>
      </c>
      <c r="B6" s="46">
        <f>B5</f>
        <v>0</v>
      </c>
      <c r="C6" s="26">
        <f t="shared" ref="C6:M6" si="2">C5</f>
        <v>0</v>
      </c>
      <c r="D6" s="26">
        <f t="shared" si="2"/>
        <v>0</v>
      </c>
      <c r="E6" s="26">
        <f t="shared" si="2"/>
        <v>0</v>
      </c>
      <c r="F6" s="26">
        <f t="shared" si="2"/>
        <v>0</v>
      </c>
      <c r="G6" s="26">
        <f t="shared" si="2"/>
        <v>0</v>
      </c>
      <c r="H6" s="26">
        <f t="shared" si="2"/>
        <v>0</v>
      </c>
      <c r="I6" s="26">
        <f t="shared" si="2"/>
        <v>0</v>
      </c>
      <c r="J6" s="26">
        <f t="shared" si="2"/>
        <v>0</v>
      </c>
      <c r="K6" s="26">
        <f t="shared" si="2"/>
        <v>0</v>
      </c>
      <c r="L6" s="26">
        <f t="shared" si="2"/>
        <v>0</v>
      </c>
      <c r="M6" s="26">
        <f t="shared" si="2"/>
        <v>0</v>
      </c>
      <c r="N6" s="27">
        <f>SUM(B6:M6)</f>
        <v>0</v>
      </c>
    </row>
    <row r="7" spans="1:14" x14ac:dyDescent="0.2">
      <c r="A7" s="9" t="s">
        <v>4</v>
      </c>
      <c r="B7" s="67">
        <v>0</v>
      </c>
      <c r="C7" s="26">
        <f>B7</f>
        <v>0</v>
      </c>
      <c r="D7" s="26">
        <f t="shared" ref="D7:M7" si="3">C7</f>
        <v>0</v>
      </c>
      <c r="E7" s="26">
        <f t="shared" si="3"/>
        <v>0</v>
      </c>
      <c r="F7" s="26">
        <f t="shared" si="3"/>
        <v>0</v>
      </c>
      <c r="G7" s="26">
        <f t="shared" si="3"/>
        <v>0</v>
      </c>
      <c r="H7" s="26">
        <f t="shared" si="3"/>
        <v>0</v>
      </c>
      <c r="I7" s="26">
        <f t="shared" si="3"/>
        <v>0</v>
      </c>
      <c r="J7" s="26">
        <f t="shared" si="3"/>
        <v>0</v>
      </c>
      <c r="K7" s="26">
        <f t="shared" si="3"/>
        <v>0</v>
      </c>
      <c r="L7" s="26">
        <f t="shared" si="3"/>
        <v>0</v>
      </c>
      <c r="M7" s="26">
        <f t="shared" si="3"/>
        <v>0</v>
      </c>
      <c r="N7" s="27">
        <f>SUM(B7:M7)</f>
        <v>0</v>
      </c>
    </row>
    <row r="8" spans="1:14" x14ac:dyDescent="0.2">
      <c r="A8" s="37" t="s">
        <v>0</v>
      </c>
      <c r="B8" s="47">
        <f t="shared" ref="B8:M8" si="4">B6-B7</f>
        <v>0</v>
      </c>
      <c r="C8" s="26">
        <f t="shared" si="4"/>
        <v>0</v>
      </c>
      <c r="D8" s="26">
        <f t="shared" si="4"/>
        <v>0</v>
      </c>
      <c r="E8" s="26">
        <f t="shared" si="4"/>
        <v>0</v>
      </c>
      <c r="F8" s="26">
        <f t="shared" si="4"/>
        <v>0</v>
      </c>
      <c r="G8" s="26">
        <f t="shared" si="4"/>
        <v>0</v>
      </c>
      <c r="H8" s="26">
        <f t="shared" si="4"/>
        <v>0</v>
      </c>
      <c r="I8" s="26">
        <f t="shared" si="4"/>
        <v>0</v>
      </c>
      <c r="J8" s="26">
        <f t="shared" si="4"/>
        <v>0</v>
      </c>
      <c r="K8" s="26">
        <f t="shared" si="4"/>
        <v>0</v>
      </c>
      <c r="L8" s="26">
        <f t="shared" si="4"/>
        <v>0</v>
      </c>
      <c r="M8" s="26">
        <f t="shared" si="4"/>
        <v>0</v>
      </c>
      <c r="N8" s="27">
        <f>SUM(B8:M8)</f>
        <v>0</v>
      </c>
    </row>
    <row r="9" spans="1:14" x14ac:dyDescent="0.2">
      <c r="A9" s="44"/>
      <c r="B9" s="48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45"/>
    </row>
    <row r="10" spans="1:14" x14ac:dyDescent="0.2">
      <c r="A10" s="71" t="s">
        <v>47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3"/>
    </row>
    <row r="11" spans="1:14" x14ac:dyDescent="0.2">
      <c r="A11" s="9" t="s">
        <v>48</v>
      </c>
      <c r="B11" s="66">
        <v>0</v>
      </c>
      <c r="C11" s="29">
        <f t="shared" ref="C11:M11" si="5">B11</f>
        <v>0</v>
      </c>
      <c r="D11" s="29">
        <f t="shared" si="5"/>
        <v>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30">
        <f>SUM(B11:M11)</f>
        <v>0</v>
      </c>
    </row>
    <row r="12" spans="1:14" x14ac:dyDescent="0.2">
      <c r="A12" s="9" t="s">
        <v>50</v>
      </c>
      <c r="B12" s="66">
        <v>0</v>
      </c>
      <c r="C12" s="29">
        <f t="shared" ref="C12:M12" si="6">B12</f>
        <v>0</v>
      </c>
      <c r="D12" s="29">
        <f t="shared" si="6"/>
        <v>0</v>
      </c>
      <c r="E12" s="29">
        <f t="shared" si="6"/>
        <v>0</v>
      </c>
      <c r="F12" s="29">
        <f t="shared" si="6"/>
        <v>0</v>
      </c>
      <c r="G12" s="29">
        <f t="shared" si="6"/>
        <v>0</v>
      </c>
      <c r="H12" s="29">
        <f t="shared" si="6"/>
        <v>0</v>
      </c>
      <c r="I12" s="29">
        <f t="shared" si="6"/>
        <v>0</v>
      </c>
      <c r="J12" s="29">
        <f t="shared" si="6"/>
        <v>0</v>
      </c>
      <c r="K12" s="29">
        <f t="shared" si="6"/>
        <v>0</v>
      </c>
      <c r="L12" s="29">
        <f t="shared" si="6"/>
        <v>0</v>
      </c>
      <c r="M12" s="29">
        <f t="shared" si="6"/>
        <v>0</v>
      </c>
      <c r="N12" s="30">
        <f>SUM(B12:M12)</f>
        <v>0</v>
      </c>
    </row>
    <row r="13" spans="1:14" x14ac:dyDescent="0.2">
      <c r="A13" s="9" t="s">
        <v>12</v>
      </c>
      <c r="B13" s="66">
        <v>0</v>
      </c>
      <c r="C13" s="29">
        <f t="shared" ref="C13:M13" si="7">B13</f>
        <v>0</v>
      </c>
      <c r="D13" s="29">
        <f t="shared" si="7"/>
        <v>0</v>
      </c>
      <c r="E13" s="29">
        <f t="shared" si="7"/>
        <v>0</v>
      </c>
      <c r="F13" s="29">
        <f t="shared" si="7"/>
        <v>0</v>
      </c>
      <c r="G13" s="29">
        <f t="shared" si="7"/>
        <v>0</v>
      </c>
      <c r="H13" s="29">
        <f t="shared" si="7"/>
        <v>0</v>
      </c>
      <c r="I13" s="29">
        <f t="shared" si="7"/>
        <v>0</v>
      </c>
      <c r="J13" s="29">
        <f t="shared" si="7"/>
        <v>0</v>
      </c>
      <c r="K13" s="29">
        <f t="shared" si="7"/>
        <v>0</v>
      </c>
      <c r="L13" s="29">
        <f t="shared" si="7"/>
        <v>0</v>
      </c>
      <c r="M13" s="29">
        <f t="shared" si="7"/>
        <v>0</v>
      </c>
      <c r="N13" s="30">
        <f>SUM(B13:M13)</f>
        <v>0</v>
      </c>
    </row>
    <row r="14" spans="1:14" x14ac:dyDescent="0.2">
      <c r="A14" s="9"/>
      <c r="B14" s="66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0"/>
    </row>
    <row r="15" spans="1:14" x14ac:dyDescent="0.2">
      <c r="A15" s="9" t="s">
        <v>51</v>
      </c>
      <c r="B15" s="66">
        <v>0</v>
      </c>
      <c r="C15" s="29">
        <f t="shared" ref="C15:M15" si="8">B15</f>
        <v>0</v>
      </c>
      <c r="D15" s="29">
        <f t="shared" si="8"/>
        <v>0</v>
      </c>
      <c r="E15" s="29">
        <f t="shared" si="8"/>
        <v>0</v>
      </c>
      <c r="F15" s="29">
        <f t="shared" si="8"/>
        <v>0</v>
      </c>
      <c r="G15" s="29">
        <f t="shared" si="8"/>
        <v>0</v>
      </c>
      <c r="H15" s="29">
        <f t="shared" si="8"/>
        <v>0</v>
      </c>
      <c r="I15" s="29">
        <f t="shared" si="8"/>
        <v>0</v>
      </c>
      <c r="J15" s="29">
        <f t="shared" si="8"/>
        <v>0</v>
      </c>
      <c r="K15" s="29">
        <f t="shared" si="8"/>
        <v>0</v>
      </c>
      <c r="L15" s="29">
        <f t="shared" si="8"/>
        <v>0</v>
      </c>
      <c r="M15" s="29">
        <f t="shared" si="8"/>
        <v>0</v>
      </c>
      <c r="N15" s="30">
        <f t="shared" ref="N15:N38" si="9">SUM(B15:M15)</f>
        <v>0</v>
      </c>
    </row>
    <row r="16" spans="1:14" x14ac:dyDescent="0.2">
      <c r="A16" s="9" t="s">
        <v>8</v>
      </c>
      <c r="B16" s="66">
        <v>0</v>
      </c>
      <c r="C16" s="29">
        <f t="shared" ref="C16:M16" si="10">B16</f>
        <v>0</v>
      </c>
      <c r="D16" s="29">
        <f t="shared" si="10"/>
        <v>0</v>
      </c>
      <c r="E16" s="29">
        <f t="shared" si="10"/>
        <v>0</v>
      </c>
      <c r="F16" s="29">
        <f t="shared" si="10"/>
        <v>0</v>
      </c>
      <c r="G16" s="29">
        <f t="shared" si="10"/>
        <v>0</v>
      </c>
      <c r="H16" s="29">
        <f t="shared" si="10"/>
        <v>0</v>
      </c>
      <c r="I16" s="29">
        <f t="shared" si="10"/>
        <v>0</v>
      </c>
      <c r="J16" s="29">
        <f t="shared" si="10"/>
        <v>0</v>
      </c>
      <c r="K16" s="29">
        <f t="shared" si="10"/>
        <v>0</v>
      </c>
      <c r="L16" s="29">
        <f t="shared" si="10"/>
        <v>0</v>
      </c>
      <c r="M16" s="29">
        <f t="shared" si="10"/>
        <v>0</v>
      </c>
      <c r="N16" s="30">
        <f t="shared" si="9"/>
        <v>0</v>
      </c>
    </row>
    <row r="17" spans="1:14" x14ac:dyDescent="0.2">
      <c r="A17" s="9" t="s">
        <v>6</v>
      </c>
      <c r="B17" s="66">
        <v>0</v>
      </c>
      <c r="C17" s="66">
        <f>B17</f>
        <v>0</v>
      </c>
      <c r="D17" s="66">
        <f t="shared" ref="D17:M17" si="11">C17</f>
        <v>0</v>
      </c>
      <c r="E17" s="66">
        <f t="shared" si="11"/>
        <v>0</v>
      </c>
      <c r="F17" s="66">
        <f t="shared" si="11"/>
        <v>0</v>
      </c>
      <c r="G17" s="66">
        <f t="shared" si="11"/>
        <v>0</v>
      </c>
      <c r="H17" s="66">
        <f t="shared" si="11"/>
        <v>0</v>
      </c>
      <c r="I17" s="66">
        <f t="shared" si="11"/>
        <v>0</v>
      </c>
      <c r="J17" s="66">
        <f t="shared" si="11"/>
        <v>0</v>
      </c>
      <c r="K17" s="66">
        <f t="shared" si="11"/>
        <v>0</v>
      </c>
      <c r="L17" s="66">
        <f t="shared" si="11"/>
        <v>0</v>
      </c>
      <c r="M17" s="66">
        <f t="shared" si="11"/>
        <v>0</v>
      </c>
      <c r="N17" s="30">
        <f t="shared" si="9"/>
        <v>0</v>
      </c>
    </row>
    <row r="18" spans="1:14" x14ac:dyDescent="0.2">
      <c r="A18" s="9" t="s">
        <v>52</v>
      </c>
      <c r="B18" s="66">
        <v>0</v>
      </c>
      <c r="C18" s="29">
        <f>B18</f>
        <v>0</v>
      </c>
      <c r="D18" s="29">
        <f t="shared" ref="D18:M18" si="12">C18</f>
        <v>0</v>
      </c>
      <c r="E18" s="29">
        <f t="shared" si="12"/>
        <v>0</v>
      </c>
      <c r="F18" s="29">
        <f t="shared" si="12"/>
        <v>0</v>
      </c>
      <c r="G18" s="29">
        <f t="shared" si="12"/>
        <v>0</v>
      </c>
      <c r="H18" s="29">
        <f t="shared" si="12"/>
        <v>0</v>
      </c>
      <c r="I18" s="29">
        <f t="shared" si="12"/>
        <v>0</v>
      </c>
      <c r="J18" s="29">
        <f t="shared" si="12"/>
        <v>0</v>
      </c>
      <c r="K18" s="29">
        <f t="shared" si="12"/>
        <v>0</v>
      </c>
      <c r="L18" s="29">
        <f t="shared" si="12"/>
        <v>0</v>
      </c>
      <c r="M18" s="29">
        <f t="shared" si="12"/>
        <v>0</v>
      </c>
      <c r="N18" s="30">
        <f t="shared" si="9"/>
        <v>0</v>
      </c>
    </row>
    <row r="19" spans="1:14" x14ac:dyDescent="0.2">
      <c r="A19" s="9" t="s">
        <v>5</v>
      </c>
      <c r="B19" s="66">
        <v>0</v>
      </c>
      <c r="C19" s="29">
        <f>B19</f>
        <v>0</v>
      </c>
      <c r="D19" s="29">
        <f t="shared" ref="D19:M19" si="13">C19</f>
        <v>0</v>
      </c>
      <c r="E19" s="29">
        <f t="shared" si="13"/>
        <v>0</v>
      </c>
      <c r="F19" s="29">
        <f t="shared" si="13"/>
        <v>0</v>
      </c>
      <c r="G19" s="29">
        <f t="shared" si="13"/>
        <v>0</v>
      </c>
      <c r="H19" s="29">
        <f t="shared" si="13"/>
        <v>0</v>
      </c>
      <c r="I19" s="29">
        <f t="shared" si="13"/>
        <v>0</v>
      </c>
      <c r="J19" s="29">
        <f t="shared" si="13"/>
        <v>0</v>
      </c>
      <c r="K19" s="29">
        <f t="shared" si="13"/>
        <v>0</v>
      </c>
      <c r="L19" s="29">
        <f t="shared" si="13"/>
        <v>0</v>
      </c>
      <c r="M19" s="29">
        <f t="shared" si="13"/>
        <v>0</v>
      </c>
      <c r="N19" s="30">
        <f t="shared" si="9"/>
        <v>0</v>
      </c>
    </row>
    <row r="20" spans="1:14" x14ac:dyDescent="0.2">
      <c r="A20" s="9" t="s">
        <v>38</v>
      </c>
      <c r="B20" s="66">
        <v>0</v>
      </c>
      <c r="C20" s="29">
        <f>B20</f>
        <v>0</v>
      </c>
      <c r="D20" s="29">
        <f t="shared" ref="D20:M20" si="14">C20</f>
        <v>0</v>
      </c>
      <c r="E20" s="29">
        <f t="shared" si="14"/>
        <v>0</v>
      </c>
      <c r="F20" s="29">
        <f t="shared" si="14"/>
        <v>0</v>
      </c>
      <c r="G20" s="29">
        <f t="shared" si="14"/>
        <v>0</v>
      </c>
      <c r="H20" s="29">
        <f t="shared" si="14"/>
        <v>0</v>
      </c>
      <c r="I20" s="29">
        <f t="shared" si="14"/>
        <v>0</v>
      </c>
      <c r="J20" s="29">
        <f t="shared" si="14"/>
        <v>0</v>
      </c>
      <c r="K20" s="29">
        <f t="shared" si="14"/>
        <v>0</v>
      </c>
      <c r="L20" s="29">
        <f t="shared" si="14"/>
        <v>0</v>
      </c>
      <c r="M20" s="29">
        <f t="shared" si="14"/>
        <v>0</v>
      </c>
      <c r="N20" s="30">
        <f t="shared" si="9"/>
        <v>0</v>
      </c>
    </row>
    <row r="21" spans="1:14" x14ac:dyDescent="0.2">
      <c r="A21" s="9" t="s">
        <v>53</v>
      </c>
      <c r="B21" s="66">
        <v>0</v>
      </c>
      <c r="C21" s="29">
        <f>B21</f>
        <v>0</v>
      </c>
      <c r="D21" s="29">
        <f t="shared" ref="D21:M21" si="15">C21</f>
        <v>0</v>
      </c>
      <c r="E21" s="29">
        <f t="shared" si="15"/>
        <v>0</v>
      </c>
      <c r="F21" s="29">
        <f t="shared" si="15"/>
        <v>0</v>
      </c>
      <c r="G21" s="29">
        <f t="shared" si="15"/>
        <v>0</v>
      </c>
      <c r="H21" s="29">
        <f t="shared" si="15"/>
        <v>0</v>
      </c>
      <c r="I21" s="29">
        <f t="shared" si="15"/>
        <v>0</v>
      </c>
      <c r="J21" s="29">
        <f t="shared" si="15"/>
        <v>0</v>
      </c>
      <c r="K21" s="29">
        <f t="shared" si="15"/>
        <v>0</v>
      </c>
      <c r="L21" s="29">
        <f t="shared" si="15"/>
        <v>0</v>
      </c>
      <c r="M21" s="29">
        <f t="shared" si="15"/>
        <v>0</v>
      </c>
      <c r="N21" s="30">
        <f t="shared" si="9"/>
        <v>0</v>
      </c>
    </row>
    <row r="22" spans="1:14" x14ac:dyDescent="0.2">
      <c r="A22" s="9" t="s">
        <v>54</v>
      </c>
      <c r="B22" s="66">
        <v>0</v>
      </c>
      <c r="C22" s="29">
        <f t="shared" ref="C22:M22" si="16">B22</f>
        <v>0</v>
      </c>
      <c r="D22" s="29">
        <f t="shared" si="16"/>
        <v>0</v>
      </c>
      <c r="E22" s="29">
        <f t="shared" si="16"/>
        <v>0</v>
      </c>
      <c r="F22" s="29">
        <f t="shared" si="16"/>
        <v>0</v>
      </c>
      <c r="G22" s="29">
        <f t="shared" si="16"/>
        <v>0</v>
      </c>
      <c r="H22" s="29">
        <f t="shared" si="16"/>
        <v>0</v>
      </c>
      <c r="I22" s="29">
        <f t="shared" si="16"/>
        <v>0</v>
      </c>
      <c r="J22" s="29">
        <f t="shared" si="16"/>
        <v>0</v>
      </c>
      <c r="K22" s="29">
        <f t="shared" si="16"/>
        <v>0</v>
      </c>
      <c r="L22" s="29">
        <f t="shared" si="16"/>
        <v>0</v>
      </c>
      <c r="M22" s="29">
        <f t="shared" si="16"/>
        <v>0</v>
      </c>
      <c r="N22" s="30">
        <f t="shared" si="9"/>
        <v>0</v>
      </c>
    </row>
    <row r="23" spans="1:14" x14ac:dyDescent="0.2">
      <c r="A23" s="9" t="s">
        <v>10</v>
      </c>
      <c r="B23" s="66">
        <v>0</v>
      </c>
      <c r="C23" s="29">
        <f t="shared" ref="C23:M23" si="17">B23</f>
        <v>0</v>
      </c>
      <c r="D23" s="29">
        <f t="shared" si="17"/>
        <v>0</v>
      </c>
      <c r="E23" s="29">
        <f t="shared" si="17"/>
        <v>0</v>
      </c>
      <c r="F23" s="29">
        <f t="shared" si="17"/>
        <v>0</v>
      </c>
      <c r="G23" s="29">
        <f t="shared" si="17"/>
        <v>0</v>
      </c>
      <c r="H23" s="29">
        <f t="shared" si="17"/>
        <v>0</v>
      </c>
      <c r="I23" s="29">
        <f t="shared" si="17"/>
        <v>0</v>
      </c>
      <c r="J23" s="29">
        <f t="shared" si="17"/>
        <v>0</v>
      </c>
      <c r="K23" s="29">
        <f t="shared" si="17"/>
        <v>0</v>
      </c>
      <c r="L23" s="29">
        <f t="shared" si="17"/>
        <v>0</v>
      </c>
      <c r="M23" s="29">
        <f t="shared" si="17"/>
        <v>0</v>
      </c>
      <c r="N23" s="30">
        <f t="shared" si="9"/>
        <v>0</v>
      </c>
    </row>
    <row r="24" spans="1:14" x14ac:dyDescent="0.2">
      <c r="A24" s="9" t="s">
        <v>13</v>
      </c>
      <c r="B24" s="66">
        <v>0</v>
      </c>
      <c r="C24" s="29">
        <f t="shared" ref="C24:M24" si="18">B24</f>
        <v>0</v>
      </c>
      <c r="D24" s="29">
        <f t="shared" si="18"/>
        <v>0</v>
      </c>
      <c r="E24" s="29">
        <f t="shared" si="18"/>
        <v>0</v>
      </c>
      <c r="F24" s="29">
        <f t="shared" si="18"/>
        <v>0</v>
      </c>
      <c r="G24" s="29">
        <f t="shared" si="18"/>
        <v>0</v>
      </c>
      <c r="H24" s="29">
        <f t="shared" si="18"/>
        <v>0</v>
      </c>
      <c r="I24" s="29">
        <f t="shared" si="18"/>
        <v>0</v>
      </c>
      <c r="J24" s="29">
        <f t="shared" si="18"/>
        <v>0</v>
      </c>
      <c r="K24" s="29">
        <f t="shared" si="18"/>
        <v>0</v>
      </c>
      <c r="L24" s="29">
        <f t="shared" si="18"/>
        <v>0</v>
      </c>
      <c r="M24" s="29">
        <f t="shared" si="18"/>
        <v>0</v>
      </c>
      <c r="N24" s="30">
        <f t="shared" si="9"/>
        <v>0</v>
      </c>
    </row>
    <row r="25" spans="1:14" x14ac:dyDescent="0.2">
      <c r="A25" s="9" t="s">
        <v>14</v>
      </c>
      <c r="B25" s="66">
        <v>0</v>
      </c>
      <c r="C25" s="29">
        <f t="shared" ref="C25:M25" si="19">B25</f>
        <v>0</v>
      </c>
      <c r="D25" s="29">
        <f t="shared" si="19"/>
        <v>0</v>
      </c>
      <c r="E25" s="29">
        <f t="shared" si="19"/>
        <v>0</v>
      </c>
      <c r="F25" s="29">
        <f t="shared" si="19"/>
        <v>0</v>
      </c>
      <c r="G25" s="29">
        <f t="shared" si="19"/>
        <v>0</v>
      </c>
      <c r="H25" s="29">
        <f t="shared" si="19"/>
        <v>0</v>
      </c>
      <c r="I25" s="29">
        <f t="shared" si="19"/>
        <v>0</v>
      </c>
      <c r="J25" s="29">
        <f t="shared" si="19"/>
        <v>0</v>
      </c>
      <c r="K25" s="29">
        <f t="shared" si="19"/>
        <v>0</v>
      </c>
      <c r="L25" s="29">
        <f t="shared" si="19"/>
        <v>0</v>
      </c>
      <c r="M25" s="29">
        <f t="shared" si="19"/>
        <v>0</v>
      </c>
      <c r="N25" s="30">
        <f t="shared" si="9"/>
        <v>0</v>
      </c>
    </row>
    <row r="26" spans="1:14" x14ac:dyDescent="0.2">
      <c r="A26" s="9" t="s">
        <v>16</v>
      </c>
      <c r="B26" s="66">
        <v>0</v>
      </c>
      <c r="C26" s="29">
        <f t="shared" ref="C26:M26" si="20">B26</f>
        <v>0</v>
      </c>
      <c r="D26" s="29">
        <f t="shared" si="20"/>
        <v>0</v>
      </c>
      <c r="E26" s="29">
        <f t="shared" si="20"/>
        <v>0</v>
      </c>
      <c r="F26" s="29">
        <f t="shared" si="20"/>
        <v>0</v>
      </c>
      <c r="G26" s="29">
        <f t="shared" si="20"/>
        <v>0</v>
      </c>
      <c r="H26" s="29">
        <f t="shared" si="20"/>
        <v>0</v>
      </c>
      <c r="I26" s="29">
        <f t="shared" si="20"/>
        <v>0</v>
      </c>
      <c r="J26" s="29">
        <f t="shared" si="20"/>
        <v>0</v>
      </c>
      <c r="K26" s="29">
        <f t="shared" si="20"/>
        <v>0</v>
      </c>
      <c r="L26" s="29">
        <f t="shared" si="20"/>
        <v>0</v>
      </c>
      <c r="M26" s="29">
        <f t="shared" si="20"/>
        <v>0</v>
      </c>
      <c r="N26" s="30">
        <f t="shared" si="9"/>
        <v>0</v>
      </c>
    </row>
    <row r="27" spans="1:14" x14ac:dyDescent="0.2">
      <c r="A27" s="9" t="s">
        <v>7</v>
      </c>
      <c r="B27" s="66">
        <v>0</v>
      </c>
      <c r="C27" s="29">
        <f t="shared" ref="C27:M27" si="21">B27</f>
        <v>0</v>
      </c>
      <c r="D27" s="29">
        <f t="shared" si="21"/>
        <v>0</v>
      </c>
      <c r="E27" s="29">
        <f t="shared" si="21"/>
        <v>0</v>
      </c>
      <c r="F27" s="29">
        <f t="shared" si="21"/>
        <v>0</v>
      </c>
      <c r="G27" s="29">
        <f t="shared" si="21"/>
        <v>0</v>
      </c>
      <c r="H27" s="29">
        <f t="shared" si="21"/>
        <v>0</v>
      </c>
      <c r="I27" s="29">
        <f t="shared" si="21"/>
        <v>0</v>
      </c>
      <c r="J27" s="29">
        <f t="shared" si="21"/>
        <v>0</v>
      </c>
      <c r="K27" s="29">
        <f t="shared" si="21"/>
        <v>0</v>
      </c>
      <c r="L27" s="29">
        <f t="shared" si="21"/>
        <v>0</v>
      </c>
      <c r="M27" s="29">
        <f t="shared" si="21"/>
        <v>0</v>
      </c>
      <c r="N27" s="30">
        <f t="shared" si="9"/>
        <v>0</v>
      </c>
    </row>
    <row r="28" spans="1:14" x14ac:dyDescent="0.2">
      <c r="A28" s="9" t="s">
        <v>15</v>
      </c>
      <c r="B28" s="66">
        <v>0</v>
      </c>
      <c r="C28" s="29">
        <f t="shared" ref="C28:M28" si="22">B28</f>
        <v>0</v>
      </c>
      <c r="D28" s="29">
        <f t="shared" si="22"/>
        <v>0</v>
      </c>
      <c r="E28" s="29">
        <f t="shared" si="22"/>
        <v>0</v>
      </c>
      <c r="F28" s="29">
        <f t="shared" si="22"/>
        <v>0</v>
      </c>
      <c r="G28" s="29">
        <f t="shared" si="22"/>
        <v>0</v>
      </c>
      <c r="H28" s="29">
        <f t="shared" si="22"/>
        <v>0</v>
      </c>
      <c r="I28" s="29">
        <f t="shared" si="22"/>
        <v>0</v>
      </c>
      <c r="J28" s="29">
        <f t="shared" si="22"/>
        <v>0</v>
      </c>
      <c r="K28" s="29">
        <f t="shared" si="22"/>
        <v>0</v>
      </c>
      <c r="L28" s="29">
        <f t="shared" si="22"/>
        <v>0</v>
      </c>
      <c r="M28" s="29">
        <f t="shared" si="22"/>
        <v>0</v>
      </c>
      <c r="N28" s="30">
        <f t="shared" si="9"/>
        <v>0</v>
      </c>
    </row>
    <row r="29" spans="1:14" x14ac:dyDescent="0.2">
      <c r="A29" s="9" t="s">
        <v>9</v>
      </c>
      <c r="B29" s="66">
        <v>0</v>
      </c>
      <c r="C29" s="29">
        <f t="shared" ref="C29:M29" si="23">B29</f>
        <v>0</v>
      </c>
      <c r="D29" s="29">
        <f t="shared" si="23"/>
        <v>0</v>
      </c>
      <c r="E29" s="29">
        <f t="shared" si="23"/>
        <v>0</v>
      </c>
      <c r="F29" s="29">
        <f t="shared" si="23"/>
        <v>0</v>
      </c>
      <c r="G29" s="29">
        <f t="shared" si="23"/>
        <v>0</v>
      </c>
      <c r="H29" s="29">
        <f t="shared" si="23"/>
        <v>0</v>
      </c>
      <c r="I29" s="29">
        <f t="shared" si="23"/>
        <v>0</v>
      </c>
      <c r="J29" s="29">
        <f t="shared" si="23"/>
        <v>0</v>
      </c>
      <c r="K29" s="29">
        <f t="shared" si="23"/>
        <v>0</v>
      </c>
      <c r="L29" s="29">
        <f t="shared" si="23"/>
        <v>0</v>
      </c>
      <c r="M29" s="29">
        <f t="shared" si="23"/>
        <v>0</v>
      </c>
      <c r="N29" s="30">
        <f t="shared" si="9"/>
        <v>0</v>
      </c>
    </row>
    <row r="30" spans="1:14" x14ac:dyDescent="0.2">
      <c r="A30" s="9" t="s">
        <v>11</v>
      </c>
      <c r="B30" s="66">
        <v>0</v>
      </c>
      <c r="C30" s="29">
        <f t="shared" ref="C30:M30" si="24">B30</f>
        <v>0</v>
      </c>
      <c r="D30" s="29">
        <f t="shared" si="24"/>
        <v>0</v>
      </c>
      <c r="E30" s="29">
        <f t="shared" si="24"/>
        <v>0</v>
      </c>
      <c r="F30" s="29">
        <f t="shared" si="24"/>
        <v>0</v>
      </c>
      <c r="G30" s="29">
        <f t="shared" si="24"/>
        <v>0</v>
      </c>
      <c r="H30" s="29">
        <f t="shared" si="24"/>
        <v>0</v>
      </c>
      <c r="I30" s="29">
        <f t="shared" si="24"/>
        <v>0</v>
      </c>
      <c r="J30" s="29">
        <f t="shared" si="24"/>
        <v>0</v>
      </c>
      <c r="K30" s="29">
        <f t="shared" si="24"/>
        <v>0</v>
      </c>
      <c r="L30" s="29">
        <f t="shared" si="24"/>
        <v>0</v>
      </c>
      <c r="M30" s="29">
        <f t="shared" si="24"/>
        <v>0</v>
      </c>
      <c r="N30" s="30">
        <f t="shared" si="9"/>
        <v>0</v>
      </c>
    </row>
    <row r="31" spans="1:14" x14ac:dyDescent="0.2">
      <c r="A31" s="9" t="s">
        <v>49</v>
      </c>
      <c r="B31" s="66">
        <v>0</v>
      </c>
      <c r="C31" s="29">
        <f t="shared" ref="C31:M31" si="25">B31</f>
        <v>0</v>
      </c>
      <c r="D31" s="29">
        <f t="shared" si="25"/>
        <v>0</v>
      </c>
      <c r="E31" s="29">
        <f t="shared" si="25"/>
        <v>0</v>
      </c>
      <c r="F31" s="29">
        <f t="shared" si="25"/>
        <v>0</v>
      </c>
      <c r="G31" s="29">
        <f t="shared" si="25"/>
        <v>0</v>
      </c>
      <c r="H31" s="29">
        <f t="shared" si="25"/>
        <v>0</v>
      </c>
      <c r="I31" s="29">
        <f t="shared" si="25"/>
        <v>0</v>
      </c>
      <c r="J31" s="29">
        <f t="shared" si="25"/>
        <v>0</v>
      </c>
      <c r="K31" s="29">
        <f t="shared" si="25"/>
        <v>0</v>
      </c>
      <c r="L31" s="29">
        <f t="shared" si="25"/>
        <v>0</v>
      </c>
      <c r="M31" s="29">
        <f t="shared" si="25"/>
        <v>0</v>
      </c>
      <c r="N31" s="30">
        <f t="shared" si="9"/>
        <v>0</v>
      </c>
    </row>
    <row r="32" spans="1:14" x14ac:dyDescent="0.2">
      <c r="A32" s="9" t="s">
        <v>49</v>
      </c>
      <c r="B32" s="66">
        <v>0</v>
      </c>
      <c r="C32" s="29">
        <f t="shared" ref="C32:M37" si="26">B32</f>
        <v>0</v>
      </c>
      <c r="D32" s="29">
        <f t="shared" si="26"/>
        <v>0</v>
      </c>
      <c r="E32" s="29">
        <f t="shared" si="26"/>
        <v>0</v>
      </c>
      <c r="F32" s="29">
        <f t="shared" si="26"/>
        <v>0</v>
      </c>
      <c r="G32" s="29">
        <f t="shared" si="26"/>
        <v>0</v>
      </c>
      <c r="H32" s="29">
        <f t="shared" si="26"/>
        <v>0</v>
      </c>
      <c r="I32" s="29">
        <f t="shared" si="26"/>
        <v>0</v>
      </c>
      <c r="J32" s="29">
        <f t="shared" si="26"/>
        <v>0</v>
      </c>
      <c r="K32" s="29">
        <f t="shared" si="26"/>
        <v>0</v>
      </c>
      <c r="L32" s="29">
        <f t="shared" si="26"/>
        <v>0</v>
      </c>
      <c r="M32" s="29">
        <f t="shared" si="26"/>
        <v>0</v>
      </c>
      <c r="N32" s="30">
        <f t="shared" si="9"/>
        <v>0</v>
      </c>
    </row>
    <row r="33" spans="1:14" x14ac:dyDescent="0.2">
      <c r="A33" s="9" t="s">
        <v>49</v>
      </c>
      <c r="B33" s="66">
        <v>0</v>
      </c>
      <c r="C33" s="29">
        <f t="shared" si="26"/>
        <v>0</v>
      </c>
      <c r="D33" s="29">
        <f t="shared" si="26"/>
        <v>0</v>
      </c>
      <c r="E33" s="29">
        <f t="shared" si="26"/>
        <v>0</v>
      </c>
      <c r="F33" s="29">
        <f t="shared" si="26"/>
        <v>0</v>
      </c>
      <c r="G33" s="29">
        <f t="shared" si="26"/>
        <v>0</v>
      </c>
      <c r="H33" s="29">
        <f t="shared" si="26"/>
        <v>0</v>
      </c>
      <c r="I33" s="29">
        <f t="shared" si="26"/>
        <v>0</v>
      </c>
      <c r="J33" s="29">
        <f t="shared" si="26"/>
        <v>0</v>
      </c>
      <c r="K33" s="29">
        <f t="shared" si="26"/>
        <v>0</v>
      </c>
      <c r="L33" s="29">
        <f t="shared" si="26"/>
        <v>0</v>
      </c>
      <c r="M33" s="29">
        <f t="shared" si="26"/>
        <v>0</v>
      </c>
      <c r="N33" s="30">
        <f t="shared" si="9"/>
        <v>0</v>
      </c>
    </row>
    <row r="34" spans="1:14" x14ac:dyDescent="0.2">
      <c r="A34" s="9" t="s">
        <v>49</v>
      </c>
      <c r="B34" s="66">
        <v>0</v>
      </c>
      <c r="C34" s="29">
        <f t="shared" si="26"/>
        <v>0</v>
      </c>
      <c r="D34" s="29">
        <f t="shared" si="26"/>
        <v>0</v>
      </c>
      <c r="E34" s="29">
        <f t="shared" si="26"/>
        <v>0</v>
      </c>
      <c r="F34" s="29">
        <f t="shared" si="26"/>
        <v>0</v>
      </c>
      <c r="G34" s="29">
        <f t="shared" si="26"/>
        <v>0</v>
      </c>
      <c r="H34" s="29">
        <f t="shared" si="26"/>
        <v>0</v>
      </c>
      <c r="I34" s="29">
        <f t="shared" si="26"/>
        <v>0</v>
      </c>
      <c r="J34" s="29">
        <f t="shared" si="26"/>
        <v>0</v>
      </c>
      <c r="K34" s="29">
        <f t="shared" si="26"/>
        <v>0</v>
      </c>
      <c r="L34" s="29">
        <f t="shared" si="26"/>
        <v>0</v>
      </c>
      <c r="M34" s="29">
        <f t="shared" si="26"/>
        <v>0</v>
      </c>
      <c r="N34" s="30">
        <f>SUM(B34:M34)</f>
        <v>0</v>
      </c>
    </row>
    <row r="35" spans="1:14" x14ac:dyDescent="0.2">
      <c r="A35" s="9" t="s">
        <v>49</v>
      </c>
      <c r="B35" s="66">
        <v>0</v>
      </c>
      <c r="C35" s="29">
        <f t="shared" si="26"/>
        <v>0</v>
      </c>
      <c r="D35" s="29">
        <f t="shared" si="26"/>
        <v>0</v>
      </c>
      <c r="E35" s="29">
        <f t="shared" si="26"/>
        <v>0</v>
      </c>
      <c r="F35" s="29">
        <f t="shared" si="26"/>
        <v>0</v>
      </c>
      <c r="G35" s="29">
        <f t="shared" si="26"/>
        <v>0</v>
      </c>
      <c r="H35" s="29">
        <f t="shared" si="26"/>
        <v>0</v>
      </c>
      <c r="I35" s="29">
        <f t="shared" si="26"/>
        <v>0</v>
      </c>
      <c r="J35" s="29">
        <f t="shared" si="26"/>
        <v>0</v>
      </c>
      <c r="K35" s="29">
        <f t="shared" si="26"/>
        <v>0</v>
      </c>
      <c r="L35" s="29">
        <f t="shared" si="26"/>
        <v>0</v>
      </c>
      <c r="M35" s="29">
        <f t="shared" si="26"/>
        <v>0</v>
      </c>
      <c r="N35" s="30">
        <f>SUM(B35:M35)</f>
        <v>0</v>
      </c>
    </row>
    <row r="36" spans="1:14" x14ac:dyDescent="0.2">
      <c r="A36" s="9" t="s">
        <v>49</v>
      </c>
      <c r="B36" s="66">
        <v>0</v>
      </c>
      <c r="C36" s="29">
        <f t="shared" si="26"/>
        <v>0</v>
      </c>
      <c r="D36" s="29">
        <f t="shared" si="26"/>
        <v>0</v>
      </c>
      <c r="E36" s="29">
        <f t="shared" si="26"/>
        <v>0</v>
      </c>
      <c r="F36" s="29">
        <f t="shared" si="26"/>
        <v>0</v>
      </c>
      <c r="G36" s="29">
        <f t="shared" si="26"/>
        <v>0</v>
      </c>
      <c r="H36" s="29">
        <f t="shared" si="26"/>
        <v>0</v>
      </c>
      <c r="I36" s="29">
        <f t="shared" si="26"/>
        <v>0</v>
      </c>
      <c r="J36" s="29">
        <f t="shared" si="26"/>
        <v>0</v>
      </c>
      <c r="K36" s="29">
        <f t="shared" si="26"/>
        <v>0</v>
      </c>
      <c r="L36" s="29">
        <f t="shared" si="26"/>
        <v>0</v>
      </c>
      <c r="M36" s="29">
        <f t="shared" si="26"/>
        <v>0</v>
      </c>
      <c r="N36" s="30">
        <f>SUM(B36:M36)</f>
        <v>0</v>
      </c>
    </row>
    <row r="37" spans="1:14" x14ac:dyDescent="0.2">
      <c r="A37" s="9" t="s">
        <v>49</v>
      </c>
      <c r="B37" s="66">
        <v>0</v>
      </c>
      <c r="C37" s="29">
        <f t="shared" si="26"/>
        <v>0</v>
      </c>
      <c r="D37" s="29">
        <f t="shared" si="26"/>
        <v>0</v>
      </c>
      <c r="E37" s="29">
        <f t="shared" si="26"/>
        <v>0</v>
      </c>
      <c r="F37" s="29">
        <f t="shared" si="26"/>
        <v>0</v>
      </c>
      <c r="G37" s="29">
        <f t="shared" si="26"/>
        <v>0</v>
      </c>
      <c r="H37" s="29">
        <f t="shared" si="26"/>
        <v>0</v>
      </c>
      <c r="I37" s="29">
        <f t="shared" si="26"/>
        <v>0</v>
      </c>
      <c r="J37" s="29">
        <f t="shared" si="26"/>
        <v>0</v>
      </c>
      <c r="K37" s="29">
        <f t="shared" si="26"/>
        <v>0</v>
      </c>
      <c r="L37" s="29">
        <f t="shared" si="26"/>
        <v>0</v>
      </c>
      <c r="M37" s="29">
        <f t="shared" si="26"/>
        <v>0</v>
      </c>
      <c r="N37" s="30">
        <f>SUM(B37:M37)</f>
        <v>0</v>
      </c>
    </row>
    <row r="38" spans="1:14" x14ac:dyDescent="0.2">
      <c r="A38" s="9" t="s">
        <v>49</v>
      </c>
      <c r="B38" s="66">
        <v>0</v>
      </c>
      <c r="C38" s="29">
        <f t="shared" ref="C38:M38" si="27">B38</f>
        <v>0</v>
      </c>
      <c r="D38" s="29">
        <f t="shared" si="27"/>
        <v>0</v>
      </c>
      <c r="E38" s="29">
        <f t="shared" si="27"/>
        <v>0</v>
      </c>
      <c r="F38" s="29">
        <f t="shared" si="27"/>
        <v>0</v>
      </c>
      <c r="G38" s="29">
        <f t="shared" si="27"/>
        <v>0</v>
      </c>
      <c r="H38" s="29">
        <f t="shared" si="27"/>
        <v>0</v>
      </c>
      <c r="I38" s="29">
        <f t="shared" si="27"/>
        <v>0</v>
      </c>
      <c r="J38" s="29">
        <f t="shared" si="27"/>
        <v>0</v>
      </c>
      <c r="K38" s="29">
        <f t="shared" si="27"/>
        <v>0</v>
      </c>
      <c r="L38" s="29">
        <f t="shared" si="27"/>
        <v>0</v>
      </c>
      <c r="M38" s="29">
        <f t="shared" si="27"/>
        <v>0</v>
      </c>
      <c r="N38" s="30">
        <f t="shared" si="9"/>
        <v>0</v>
      </c>
    </row>
    <row r="39" spans="1:14" x14ac:dyDescent="0.2">
      <c r="A39" s="9"/>
      <c r="B39" s="6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0"/>
    </row>
    <row r="40" spans="1:14" x14ac:dyDescent="0.2">
      <c r="A40" s="9" t="s">
        <v>36</v>
      </c>
      <c r="B40" s="66">
        <v>0</v>
      </c>
      <c r="C40" s="29">
        <f t="shared" ref="C40:M40" si="28">B40</f>
        <v>0</v>
      </c>
      <c r="D40" s="29">
        <f t="shared" si="28"/>
        <v>0</v>
      </c>
      <c r="E40" s="29">
        <f t="shared" si="28"/>
        <v>0</v>
      </c>
      <c r="F40" s="29">
        <f t="shared" si="28"/>
        <v>0</v>
      </c>
      <c r="G40" s="29">
        <f t="shared" si="28"/>
        <v>0</v>
      </c>
      <c r="H40" s="29">
        <f t="shared" si="28"/>
        <v>0</v>
      </c>
      <c r="I40" s="29">
        <f t="shared" si="28"/>
        <v>0</v>
      </c>
      <c r="J40" s="29">
        <f t="shared" si="28"/>
        <v>0</v>
      </c>
      <c r="K40" s="29">
        <f t="shared" si="28"/>
        <v>0</v>
      </c>
      <c r="L40" s="29">
        <f t="shared" si="28"/>
        <v>0</v>
      </c>
      <c r="M40" s="29">
        <f t="shared" si="28"/>
        <v>0</v>
      </c>
      <c r="N40" s="30">
        <f>SUM(B40:M40)</f>
        <v>0</v>
      </c>
    </row>
    <row r="41" spans="1:14" x14ac:dyDescent="0.2">
      <c r="A41" s="37" t="s">
        <v>37</v>
      </c>
      <c r="B41" s="49">
        <f t="shared" ref="B41:M41" si="29">SUM(B11:B40)</f>
        <v>0</v>
      </c>
      <c r="C41" s="49">
        <f t="shared" si="29"/>
        <v>0</v>
      </c>
      <c r="D41" s="49">
        <f t="shared" si="29"/>
        <v>0</v>
      </c>
      <c r="E41" s="49">
        <f t="shared" si="29"/>
        <v>0</v>
      </c>
      <c r="F41" s="49">
        <f t="shared" si="29"/>
        <v>0</v>
      </c>
      <c r="G41" s="49">
        <f t="shared" si="29"/>
        <v>0</v>
      </c>
      <c r="H41" s="49">
        <f t="shared" si="29"/>
        <v>0</v>
      </c>
      <c r="I41" s="49">
        <f t="shared" si="29"/>
        <v>0</v>
      </c>
      <c r="J41" s="49">
        <f t="shared" si="29"/>
        <v>0</v>
      </c>
      <c r="K41" s="49">
        <f t="shared" si="29"/>
        <v>0</v>
      </c>
      <c r="L41" s="49">
        <f t="shared" si="29"/>
        <v>0</v>
      </c>
      <c r="M41" s="49">
        <f t="shared" si="29"/>
        <v>0</v>
      </c>
      <c r="N41" s="30">
        <f>SUM(B41:M41)</f>
        <v>0</v>
      </c>
    </row>
    <row r="42" spans="1:14" x14ac:dyDescent="0.2">
      <c r="A42" s="4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43"/>
    </row>
    <row r="43" spans="1:14" x14ac:dyDescent="0.2">
      <c r="A43" s="37" t="s">
        <v>32</v>
      </c>
      <c r="B43" s="10">
        <f t="shared" ref="B43:N43" si="30">B8-B41</f>
        <v>0</v>
      </c>
      <c r="C43" s="10">
        <f t="shared" si="30"/>
        <v>0</v>
      </c>
      <c r="D43" s="10">
        <f t="shared" si="30"/>
        <v>0</v>
      </c>
      <c r="E43" s="10">
        <f t="shared" si="30"/>
        <v>0</v>
      </c>
      <c r="F43" s="10">
        <f t="shared" si="30"/>
        <v>0</v>
      </c>
      <c r="G43" s="10">
        <f t="shared" si="30"/>
        <v>0</v>
      </c>
      <c r="H43" s="10">
        <f t="shared" si="30"/>
        <v>0</v>
      </c>
      <c r="I43" s="10">
        <f t="shared" si="30"/>
        <v>0</v>
      </c>
      <c r="J43" s="10">
        <f t="shared" si="30"/>
        <v>0</v>
      </c>
      <c r="K43" s="10">
        <f t="shared" si="30"/>
        <v>0</v>
      </c>
      <c r="L43" s="10">
        <f t="shared" si="30"/>
        <v>0</v>
      </c>
      <c r="M43" s="10">
        <f t="shared" si="30"/>
        <v>0</v>
      </c>
      <c r="N43" s="10">
        <f t="shared" si="30"/>
        <v>0</v>
      </c>
    </row>
    <row r="44" spans="1:14" x14ac:dyDescent="0.2">
      <c r="A44" s="4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43"/>
    </row>
    <row r="45" spans="1:14" x14ac:dyDescent="0.2">
      <c r="A45" s="9" t="s">
        <v>17</v>
      </c>
      <c r="B45" s="10">
        <f>IF(B43&lt;=0,0,B43*'Three Year Projections'!$D$52)</f>
        <v>0</v>
      </c>
      <c r="C45" s="10">
        <f>IF(C43&lt;=0,0,C43*'Three Year Projections'!$D$52)</f>
        <v>0</v>
      </c>
      <c r="D45" s="10">
        <f>IF(D43&lt;=0,0,D43*'Three Year Projections'!$D$52)</f>
        <v>0</v>
      </c>
      <c r="E45" s="10">
        <f>IF(E43&lt;=0,0,E43*'Three Year Projections'!$D$52)</f>
        <v>0</v>
      </c>
      <c r="F45" s="10">
        <f>IF(F43&lt;=0,0,F43*'Three Year Projections'!$D$52)</f>
        <v>0</v>
      </c>
      <c r="G45" s="10">
        <f>IF(G43&lt;=0,0,G43*'Three Year Projections'!$D$52)</f>
        <v>0</v>
      </c>
      <c r="H45" s="10">
        <f>IF(H43&lt;=0,0,H43*'Three Year Projections'!$D$52)</f>
        <v>0</v>
      </c>
      <c r="I45" s="10">
        <f>IF(I43&lt;=0,0,I43*'Three Year Projections'!$D$52)</f>
        <v>0</v>
      </c>
      <c r="J45" s="10">
        <f>IF(J43&lt;=0,0,J43*'Three Year Projections'!$D$52)</f>
        <v>0</v>
      </c>
      <c r="K45" s="10">
        <f>IF(K43&lt;=0,0,K43*'Three Year Projections'!$D$52)</f>
        <v>0</v>
      </c>
      <c r="L45" s="10">
        <f>IF(L43&lt;=0,0,L43*'Three Year Projections'!$D$52)</f>
        <v>0</v>
      </c>
      <c r="M45" s="10">
        <f>IF(M43&lt;=0,0,M43*'Three Year Projections'!$D$52)</f>
        <v>0</v>
      </c>
      <c r="N45" s="10">
        <f>IF(N43&lt;=0,0,N43*'Three Year Projections'!$D$52)</f>
        <v>0</v>
      </c>
    </row>
    <row r="46" spans="1:14" x14ac:dyDescent="0.2">
      <c r="A46" s="40" t="s">
        <v>27</v>
      </c>
      <c r="B46" s="41">
        <f>B43-B45</f>
        <v>0</v>
      </c>
      <c r="C46" s="41">
        <f t="shared" ref="C46:M46" si="31">C43-C45</f>
        <v>0</v>
      </c>
      <c r="D46" s="41">
        <f t="shared" si="31"/>
        <v>0</v>
      </c>
      <c r="E46" s="41">
        <f t="shared" si="31"/>
        <v>0</v>
      </c>
      <c r="F46" s="41">
        <f t="shared" si="31"/>
        <v>0</v>
      </c>
      <c r="G46" s="41">
        <f t="shared" si="31"/>
        <v>0</v>
      </c>
      <c r="H46" s="41">
        <f t="shared" si="31"/>
        <v>0</v>
      </c>
      <c r="I46" s="41">
        <f t="shared" si="31"/>
        <v>0</v>
      </c>
      <c r="J46" s="41">
        <f t="shared" si="31"/>
        <v>0</v>
      </c>
      <c r="K46" s="41">
        <f t="shared" si="31"/>
        <v>0</v>
      </c>
      <c r="L46" s="41">
        <f t="shared" si="31"/>
        <v>0</v>
      </c>
      <c r="M46" s="41">
        <f t="shared" si="31"/>
        <v>0</v>
      </c>
      <c r="N46" s="41">
        <f>N43-N45</f>
        <v>0</v>
      </c>
    </row>
    <row r="47" spans="1:14" x14ac:dyDescent="0.2">
      <c r="A47" s="63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45"/>
    </row>
    <row r="48" spans="1:14" x14ac:dyDescent="0.2">
      <c r="A48" s="71" t="s">
        <v>34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3"/>
    </row>
    <row r="49" spans="1:14" x14ac:dyDescent="0.2">
      <c r="A49" s="17" t="s">
        <v>30</v>
      </c>
      <c r="B49" s="52"/>
      <c r="C49" s="27">
        <f>B53</f>
        <v>0</v>
      </c>
      <c r="D49" s="27">
        <f t="shared" ref="D49:M49" si="32">C53</f>
        <v>0</v>
      </c>
      <c r="E49" s="27">
        <f t="shared" si="32"/>
        <v>0</v>
      </c>
      <c r="F49" s="27">
        <f t="shared" si="32"/>
        <v>0</v>
      </c>
      <c r="G49" s="27">
        <f t="shared" si="32"/>
        <v>0</v>
      </c>
      <c r="H49" s="27">
        <f t="shared" si="32"/>
        <v>0</v>
      </c>
      <c r="I49" s="27">
        <f t="shared" si="32"/>
        <v>0</v>
      </c>
      <c r="J49" s="27">
        <f t="shared" si="32"/>
        <v>0</v>
      </c>
      <c r="K49" s="27">
        <f t="shared" si="32"/>
        <v>0</v>
      </c>
      <c r="L49" s="27">
        <f t="shared" si="32"/>
        <v>0</v>
      </c>
      <c r="M49" s="27">
        <f t="shared" si="32"/>
        <v>0</v>
      </c>
      <c r="N49" s="27"/>
    </row>
    <row r="50" spans="1:14" x14ac:dyDescent="0.2">
      <c r="A50" s="18" t="s">
        <v>28</v>
      </c>
      <c r="B50" s="27">
        <f>B46</f>
        <v>0</v>
      </c>
      <c r="C50" s="27">
        <f t="shared" ref="C50:M50" si="33">C46</f>
        <v>0</v>
      </c>
      <c r="D50" s="27">
        <f t="shared" si="33"/>
        <v>0</v>
      </c>
      <c r="E50" s="27">
        <f t="shared" si="33"/>
        <v>0</v>
      </c>
      <c r="F50" s="27">
        <f t="shared" si="33"/>
        <v>0</v>
      </c>
      <c r="G50" s="27">
        <f t="shared" si="33"/>
        <v>0</v>
      </c>
      <c r="H50" s="27">
        <f t="shared" si="33"/>
        <v>0</v>
      </c>
      <c r="I50" s="27">
        <f t="shared" si="33"/>
        <v>0</v>
      </c>
      <c r="J50" s="27">
        <f t="shared" si="33"/>
        <v>0</v>
      </c>
      <c r="K50" s="27">
        <f t="shared" si="33"/>
        <v>0</v>
      </c>
      <c r="L50" s="27">
        <f t="shared" si="33"/>
        <v>0</v>
      </c>
      <c r="M50" s="27">
        <f t="shared" si="33"/>
        <v>0</v>
      </c>
      <c r="N50" s="27">
        <f>SUM(B50:M50)</f>
        <v>0</v>
      </c>
    </row>
    <row r="51" spans="1:14" x14ac:dyDescent="0.2">
      <c r="A51" s="18" t="s">
        <v>5</v>
      </c>
      <c r="B51" s="27">
        <f t="shared" ref="B51:M51" si="34">B19</f>
        <v>0</v>
      </c>
      <c r="C51" s="27">
        <f t="shared" si="34"/>
        <v>0</v>
      </c>
      <c r="D51" s="27">
        <f t="shared" si="34"/>
        <v>0</v>
      </c>
      <c r="E51" s="27">
        <f t="shared" si="34"/>
        <v>0</v>
      </c>
      <c r="F51" s="27">
        <f t="shared" si="34"/>
        <v>0</v>
      </c>
      <c r="G51" s="27">
        <f t="shared" si="34"/>
        <v>0</v>
      </c>
      <c r="H51" s="27">
        <f t="shared" si="34"/>
        <v>0</v>
      </c>
      <c r="I51" s="27">
        <f t="shared" si="34"/>
        <v>0</v>
      </c>
      <c r="J51" s="27">
        <f t="shared" si="34"/>
        <v>0</v>
      </c>
      <c r="K51" s="27">
        <f t="shared" si="34"/>
        <v>0</v>
      </c>
      <c r="L51" s="27">
        <f t="shared" si="34"/>
        <v>0</v>
      </c>
      <c r="M51" s="27">
        <f t="shared" si="34"/>
        <v>0</v>
      </c>
      <c r="N51" s="27">
        <f>SUM(B51:M51)</f>
        <v>0</v>
      </c>
    </row>
    <row r="52" spans="1:14" x14ac:dyDescent="0.2">
      <c r="A52" s="18" t="s">
        <v>29</v>
      </c>
      <c r="B52" s="50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f>SUM(B52:M52)</f>
        <v>0</v>
      </c>
    </row>
    <row r="53" spans="1:14" x14ac:dyDescent="0.2">
      <c r="A53" s="38" t="s">
        <v>31</v>
      </c>
      <c r="B53" s="27">
        <f t="shared" ref="B53:M53" si="35">SUM(B49:B52)</f>
        <v>0</v>
      </c>
      <c r="C53" s="27">
        <f t="shared" si="35"/>
        <v>0</v>
      </c>
      <c r="D53" s="27">
        <f t="shared" si="35"/>
        <v>0</v>
      </c>
      <c r="E53" s="27">
        <f t="shared" si="35"/>
        <v>0</v>
      </c>
      <c r="F53" s="27">
        <f t="shared" si="35"/>
        <v>0</v>
      </c>
      <c r="G53" s="27">
        <f t="shared" si="35"/>
        <v>0</v>
      </c>
      <c r="H53" s="27">
        <f t="shared" si="35"/>
        <v>0</v>
      </c>
      <c r="I53" s="27">
        <f t="shared" si="35"/>
        <v>0</v>
      </c>
      <c r="J53" s="27">
        <f t="shared" si="35"/>
        <v>0</v>
      </c>
      <c r="K53" s="27">
        <f t="shared" si="35"/>
        <v>0</v>
      </c>
      <c r="L53" s="27">
        <f t="shared" si="35"/>
        <v>0</v>
      </c>
      <c r="M53" s="27">
        <f t="shared" si="35"/>
        <v>0</v>
      </c>
      <c r="N53" s="27">
        <f>M53</f>
        <v>0</v>
      </c>
    </row>
    <row r="54" spans="1:14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</sheetData>
  <mergeCells count="5">
    <mergeCell ref="B1:N1"/>
    <mergeCell ref="A2:N2"/>
    <mergeCell ref="A10:N10"/>
    <mergeCell ref="A48:N48"/>
    <mergeCell ref="A4:M4"/>
  </mergeCells>
  <phoneticPr fontId="0" type="noConversion"/>
  <pageMargins left="0.75" right="0.75" top="0.51" bottom="0.52" header="0.5" footer="0.5"/>
  <pageSetup scale="6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6"/>
  <sheetViews>
    <sheetView showGridLines="0" zoomScale="75" workbookViewId="0">
      <selection activeCell="F1" sqref="F1"/>
    </sheetView>
  </sheetViews>
  <sheetFormatPr baseColWidth="10" defaultRowHeight="16" x14ac:dyDescent="0.2"/>
  <cols>
    <col min="1" max="1" width="26.5703125" customWidth="1"/>
    <col min="2" max="2" width="11.7109375" bestFit="1" customWidth="1"/>
    <col min="3" max="3" width="1.7109375" customWidth="1"/>
    <col min="4" max="4" width="8.7109375" customWidth="1"/>
    <col min="5" max="5" width="1.7109375" customWidth="1"/>
    <col min="6" max="6" width="11.7109375" bestFit="1" customWidth="1"/>
    <col min="7" max="7" width="1.7109375" customWidth="1"/>
    <col min="8" max="8" width="8.7109375" customWidth="1"/>
    <col min="9" max="9" width="1.7109375" customWidth="1"/>
    <col min="10" max="10" width="11.7109375" bestFit="1" customWidth="1"/>
    <col min="11" max="11" width="1.7109375" customWidth="1"/>
    <col min="12" max="12" width="8.7109375" customWidth="1"/>
    <col min="13" max="17" width="9.7109375" customWidth="1"/>
    <col min="18" max="256" width="8.7109375" customWidth="1"/>
  </cols>
  <sheetData>
    <row r="1" spans="1:18" ht="148" customHeight="1" x14ac:dyDescent="0.2"/>
    <row r="2" spans="1:18" ht="30" customHeight="1" x14ac:dyDescent="0.2">
      <c r="A2" s="86" t="s">
        <v>61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4"/>
      <c r="N2" s="4"/>
    </row>
    <row r="3" spans="1:18" ht="29.25" customHeight="1" x14ac:dyDescent="0.2">
      <c r="A3" t="s">
        <v>19</v>
      </c>
      <c r="B3" s="78" t="s">
        <v>23</v>
      </c>
      <c r="C3" s="78"/>
      <c r="D3" s="78"/>
      <c r="E3" s="4"/>
      <c r="F3" s="78" t="s">
        <v>24</v>
      </c>
      <c r="G3" s="78"/>
      <c r="H3" s="78"/>
      <c r="I3" s="4"/>
      <c r="J3" s="78" t="s">
        <v>25</v>
      </c>
      <c r="K3" s="78"/>
      <c r="L3" s="78"/>
      <c r="R3" s="3"/>
    </row>
    <row r="4" spans="1:18" x14ac:dyDescent="0.2">
      <c r="B4" s="6" t="s">
        <v>26</v>
      </c>
      <c r="C4" s="6"/>
      <c r="D4" s="6" t="s">
        <v>20</v>
      </c>
      <c r="E4" s="4"/>
      <c r="F4" s="6" t="s">
        <v>26</v>
      </c>
      <c r="G4" s="6"/>
      <c r="H4" s="6" t="s">
        <v>20</v>
      </c>
      <c r="I4" s="4"/>
      <c r="J4" s="6" t="s">
        <v>26</v>
      </c>
      <c r="K4" s="6"/>
      <c r="L4" s="6" t="s">
        <v>20</v>
      </c>
      <c r="R4" s="3"/>
    </row>
    <row r="5" spans="1:18" x14ac:dyDescent="0.2">
      <c r="A5" s="28" t="s">
        <v>33</v>
      </c>
      <c r="B5" s="6"/>
      <c r="C5" s="6"/>
      <c r="D5" s="6" t="s">
        <v>22</v>
      </c>
      <c r="E5" s="4"/>
      <c r="F5" s="6"/>
      <c r="G5" s="6"/>
      <c r="H5" s="6" t="s">
        <v>22</v>
      </c>
      <c r="J5" s="6"/>
      <c r="K5" s="6"/>
      <c r="L5" s="6" t="s">
        <v>22</v>
      </c>
    </row>
    <row r="6" spans="1:18" x14ac:dyDescent="0.2">
      <c r="A6" t="s">
        <v>2</v>
      </c>
      <c r="B6" s="31">
        <f>Monthly!N5</f>
        <v>0</v>
      </c>
      <c r="C6" s="1"/>
      <c r="D6" s="32">
        <f>IF(B6&lt;&gt;0,B6/B$6,0)</f>
        <v>0</v>
      </c>
      <c r="E6" s="5"/>
      <c r="F6" s="31">
        <f>B6*(1+$D$51)</f>
        <v>0</v>
      </c>
      <c r="G6" s="1"/>
      <c r="H6" s="32">
        <f>IF(F6&lt;&gt;0,F6/F$6,0)</f>
        <v>0</v>
      </c>
      <c r="J6" s="31">
        <f>F6*(1+$D$51)</f>
        <v>0</v>
      </c>
      <c r="K6" s="1"/>
      <c r="L6" s="32">
        <f>IF(J6&lt;&gt;0,J6/J$6,0)</f>
        <v>0</v>
      </c>
      <c r="M6" s="1"/>
      <c r="N6" s="1"/>
      <c r="O6" s="1"/>
      <c r="P6" s="1"/>
      <c r="Q6" s="1"/>
      <c r="R6" s="1"/>
    </row>
    <row r="7" spans="1:18" x14ac:dyDescent="0.2">
      <c r="A7" t="s">
        <v>3</v>
      </c>
      <c r="B7" s="5">
        <f>Monthly!N6</f>
        <v>0</v>
      </c>
      <c r="C7" s="5"/>
      <c r="D7" s="15">
        <f>IF(B7&lt;&gt;0,B7/B$6,0)</f>
        <v>0</v>
      </c>
      <c r="E7" s="5"/>
      <c r="F7" s="5">
        <f>$F$6*D7</f>
        <v>0</v>
      </c>
      <c r="G7" s="5"/>
      <c r="H7" s="15">
        <f>IF(F7&lt;&gt;0,F7/F$6,0)</f>
        <v>0</v>
      </c>
      <c r="I7" s="4"/>
      <c r="J7" s="5">
        <f>$J$6*H7</f>
        <v>0</v>
      </c>
      <c r="K7" s="5"/>
      <c r="L7" s="15">
        <f>IF(J7&lt;&gt;0,J7/J$6,0)</f>
        <v>0</v>
      </c>
      <c r="M7" s="5"/>
      <c r="N7" s="5"/>
      <c r="O7" s="5"/>
      <c r="P7" s="5"/>
      <c r="Q7" s="5"/>
      <c r="R7" s="5"/>
    </row>
    <row r="8" spans="1:18" x14ac:dyDescent="0.2">
      <c r="A8" t="s">
        <v>4</v>
      </c>
      <c r="B8" s="2">
        <f>Monthly!N7</f>
        <v>0</v>
      </c>
      <c r="C8" s="5"/>
      <c r="D8" s="13">
        <f>IF(B8&lt;&gt;0,B8/B$6,0)</f>
        <v>0</v>
      </c>
      <c r="E8" s="5"/>
      <c r="F8" s="2">
        <f>$F$6*D8</f>
        <v>0</v>
      </c>
      <c r="G8" s="5"/>
      <c r="H8" s="13">
        <f>IF(F8&lt;&gt;0,F8/F$6,0)</f>
        <v>0</v>
      </c>
      <c r="J8" s="2">
        <f>$J$6*H8</f>
        <v>0</v>
      </c>
      <c r="K8" s="5"/>
      <c r="L8" s="13">
        <f>IF(J8&lt;&gt;0,J8/J$6,0)</f>
        <v>0</v>
      </c>
      <c r="M8" s="5"/>
      <c r="N8" s="5"/>
      <c r="O8" s="5"/>
      <c r="P8" s="5"/>
      <c r="Q8" s="5"/>
      <c r="R8" s="5"/>
    </row>
    <row r="9" spans="1:18" x14ac:dyDescent="0.2">
      <c r="A9" s="39" t="s">
        <v>0</v>
      </c>
      <c r="B9" s="21">
        <f>Monthly!N8</f>
        <v>0</v>
      </c>
      <c r="C9" s="1"/>
      <c r="D9" s="12">
        <f>IF(B9&lt;&gt;0,B9/B$6,0)</f>
        <v>0</v>
      </c>
      <c r="E9" s="1"/>
      <c r="F9" s="21">
        <f>F7-F8</f>
        <v>0</v>
      </c>
      <c r="G9" s="1"/>
      <c r="H9" s="12">
        <f>IF(F9&lt;&gt;0,F9/F$6,0)</f>
        <v>0</v>
      </c>
      <c r="J9" s="21">
        <f>J7-J8</f>
        <v>0</v>
      </c>
      <c r="K9" s="1"/>
      <c r="L9" s="12">
        <f>IF(J9&lt;&gt;0,J9/J$6,0)</f>
        <v>0</v>
      </c>
      <c r="M9" s="1"/>
      <c r="N9" s="1"/>
      <c r="O9" s="1"/>
      <c r="P9" s="1"/>
      <c r="Q9" s="1"/>
      <c r="R9" s="1"/>
    </row>
    <row r="10" spans="1:18" x14ac:dyDescent="0.2">
      <c r="B10" s="5"/>
      <c r="C10" s="1"/>
      <c r="D10" s="5"/>
      <c r="F10" s="1"/>
      <c r="H10" s="5"/>
      <c r="J10" s="1"/>
      <c r="L10" s="5"/>
    </row>
    <row r="11" spans="1:18" x14ac:dyDescent="0.2">
      <c r="A11" s="39" t="s">
        <v>47</v>
      </c>
      <c r="B11" s="5"/>
      <c r="C11" s="1"/>
      <c r="D11" s="5"/>
      <c r="F11" s="1"/>
      <c r="H11" s="5"/>
      <c r="J11" s="1"/>
      <c r="L11" s="5"/>
    </row>
    <row r="12" spans="1:18" x14ac:dyDescent="0.2">
      <c r="A12" t="str">
        <f>Monthly!A11</f>
        <v>Owner's Salaries</v>
      </c>
      <c r="B12" s="5">
        <f>Monthly!N11</f>
        <v>0</v>
      </c>
      <c r="C12" s="5"/>
      <c r="D12" s="15">
        <f>IF(B12&lt;&gt;0,B12/B$6,0)</f>
        <v>0</v>
      </c>
      <c r="E12" s="5"/>
      <c r="F12" s="33">
        <f>$F$6*D12</f>
        <v>0</v>
      </c>
      <c r="G12" s="33"/>
      <c r="H12" s="34">
        <f>IF(F12&lt;&gt;0,F12/F$6,0)</f>
        <v>0</v>
      </c>
      <c r="I12" s="35"/>
      <c r="J12" s="33">
        <f>$J$6*H12</f>
        <v>0</v>
      </c>
      <c r="K12" s="33"/>
      <c r="L12" s="34">
        <f>IF(J12&lt;&gt;0,J12/J$6,0)</f>
        <v>0</v>
      </c>
      <c r="M12" s="1"/>
      <c r="N12" s="1"/>
      <c r="O12" s="1"/>
      <c r="P12" s="1"/>
      <c r="Q12" s="1"/>
      <c r="R12" s="1"/>
    </row>
    <row r="13" spans="1:18" x14ac:dyDescent="0.2">
      <c r="A13" t="str">
        <f>Monthly!A12</f>
        <v>Salaries &amp; Compensation</v>
      </c>
      <c r="B13" s="5">
        <f>Monthly!N12</f>
        <v>0</v>
      </c>
      <c r="C13" s="5"/>
      <c r="D13" s="15">
        <f>IF(B13&lt;&gt;0,B13/B$6,0)</f>
        <v>0</v>
      </c>
      <c r="E13" s="5"/>
      <c r="F13" s="33">
        <f>$F$6*D13</f>
        <v>0</v>
      </c>
      <c r="G13" s="33"/>
      <c r="H13" s="34">
        <f>IF(F13&lt;&gt;0,F13/F$6,0)</f>
        <v>0</v>
      </c>
      <c r="I13" s="35"/>
      <c r="J13" s="33">
        <f>$J$6*H13</f>
        <v>0</v>
      </c>
      <c r="K13" s="33"/>
      <c r="L13" s="34">
        <f>IF(J13&lt;&gt;0,J13/J$6,0)</f>
        <v>0</v>
      </c>
      <c r="M13" s="1"/>
      <c r="N13" s="1"/>
      <c r="O13" s="1"/>
      <c r="P13" s="1"/>
      <c r="Q13" s="1"/>
      <c r="R13" s="1"/>
    </row>
    <row r="14" spans="1:18" x14ac:dyDescent="0.2">
      <c r="A14" t="str">
        <f>Monthly!A13</f>
        <v>Payroll Taxes</v>
      </c>
      <c r="B14" s="5">
        <f>Monthly!N13</f>
        <v>0</v>
      </c>
      <c r="C14" s="5"/>
      <c r="D14" s="15">
        <f>IF(B14&lt;&gt;0,B14/B$6,0)</f>
        <v>0</v>
      </c>
      <c r="E14" s="5"/>
      <c r="F14" s="33">
        <f>$F$6*D14</f>
        <v>0</v>
      </c>
      <c r="G14" s="33"/>
      <c r="H14" s="34">
        <f>IF(F14&lt;&gt;0,F14/F$6,0)</f>
        <v>0</v>
      </c>
      <c r="I14" s="35"/>
      <c r="J14" s="33">
        <f>$J$6*H14</f>
        <v>0</v>
      </c>
      <c r="K14" s="33"/>
      <c r="L14" s="34">
        <f>IF(J14&lt;&gt;0,J14/J$6,0)</f>
        <v>0</v>
      </c>
      <c r="M14" s="1"/>
      <c r="N14" s="1"/>
      <c r="O14" s="1"/>
      <c r="P14" s="1"/>
      <c r="Q14" s="1"/>
      <c r="R14" s="1"/>
    </row>
    <row r="15" spans="1:18" x14ac:dyDescent="0.2">
      <c r="B15" s="5"/>
      <c r="C15" s="5"/>
      <c r="D15" s="15"/>
      <c r="E15" s="5"/>
      <c r="F15" s="33"/>
      <c r="G15" s="33"/>
      <c r="H15" s="34"/>
      <c r="I15" s="35"/>
      <c r="J15" s="33"/>
      <c r="K15" s="33"/>
      <c r="L15" s="34"/>
      <c r="M15" s="1"/>
      <c r="N15" s="1"/>
      <c r="O15" s="1"/>
      <c r="P15" s="1"/>
      <c r="Q15" s="1"/>
      <c r="R15" s="1"/>
    </row>
    <row r="16" spans="1:18" x14ac:dyDescent="0.2">
      <c r="A16" t="s">
        <v>51</v>
      </c>
      <c r="B16" s="5">
        <f>Monthly!N15</f>
        <v>0</v>
      </c>
      <c r="C16" s="5"/>
      <c r="D16" s="15">
        <f t="shared" ref="D16:D39" si="0">IF(B16&lt;&gt;0,B16/B$6,0)</f>
        <v>0</v>
      </c>
      <c r="E16" s="5"/>
      <c r="F16" s="33">
        <f>$F$6*D16</f>
        <v>0</v>
      </c>
      <c r="G16" s="33"/>
      <c r="H16" s="34">
        <f t="shared" ref="H16:H39" si="1">IF(F16&lt;&gt;0,F16/F$6,0)</f>
        <v>0</v>
      </c>
      <c r="I16" s="35"/>
      <c r="J16" s="33">
        <f>$J$6*H16</f>
        <v>0</v>
      </c>
      <c r="K16" s="33"/>
      <c r="L16" s="34">
        <f t="shared" ref="L16:L39" si="2">IF(J16&lt;&gt;0,J16/J$6,0)</f>
        <v>0</v>
      </c>
      <c r="M16" s="1"/>
      <c r="N16" s="1"/>
      <c r="O16" s="1"/>
      <c r="P16" s="1"/>
      <c r="Q16" s="1"/>
      <c r="R16" s="1"/>
    </row>
    <row r="17" spans="1:18" x14ac:dyDescent="0.2">
      <c r="A17" t="str">
        <f>Monthly!A16</f>
        <v>Bad Debt Expense</v>
      </c>
      <c r="B17" s="5">
        <f>Monthly!N16</f>
        <v>0</v>
      </c>
      <c r="C17" s="5"/>
      <c r="D17" s="15">
        <f t="shared" si="0"/>
        <v>0</v>
      </c>
      <c r="E17" s="5"/>
      <c r="F17" s="33">
        <f>$F$6*D17</f>
        <v>0</v>
      </c>
      <c r="G17" s="33"/>
      <c r="H17" s="34">
        <f t="shared" si="1"/>
        <v>0</v>
      </c>
      <c r="I17" s="35"/>
      <c r="J17" s="33">
        <f>$J$6*H17</f>
        <v>0</v>
      </c>
      <c r="K17" s="33"/>
      <c r="L17" s="34">
        <f t="shared" si="2"/>
        <v>0</v>
      </c>
      <c r="M17" s="1"/>
      <c r="N17" s="1"/>
      <c r="O17" s="1"/>
      <c r="P17" s="1"/>
      <c r="Q17" s="1"/>
      <c r="R17" s="1"/>
    </row>
    <row r="18" spans="1:18" x14ac:dyDescent="0.2">
      <c r="A18" t="str">
        <f>Monthly!A17</f>
        <v>Rent</v>
      </c>
      <c r="B18" s="5">
        <f>Monthly!N17</f>
        <v>0</v>
      </c>
      <c r="C18" s="5"/>
      <c r="D18" s="15">
        <f t="shared" si="0"/>
        <v>0</v>
      </c>
      <c r="E18" s="5"/>
      <c r="F18" s="33">
        <f>$F$6*D18</f>
        <v>0</v>
      </c>
      <c r="G18" s="33"/>
      <c r="H18" s="34">
        <f t="shared" si="1"/>
        <v>0</v>
      </c>
      <c r="I18" s="35"/>
      <c r="J18" s="33">
        <f>$J$6*H18</f>
        <v>0</v>
      </c>
      <c r="K18" s="33"/>
      <c r="L18" s="34">
        <f t="shared" si="2"/>
        <v>0</v>
      </c>
      <c r="M18" s="1"/>
      <c r="N18" s="1"/>
      <c r="O18" s="1"/>
      <c r="P18" s="1"/>
      <c r="Q18" s="1"/>
      <c r="R18" s="1"/>
    </row>
    <row r="19" spans="1:18" x14ac:dyDescent="0.2">
      <c r="A19" t="s">
        <v>52</v>
      </c>
      <c r="B19" s="5">
        <f>Monthly!N18</f>
        <v>0</v>
      </c>
      <c r="C19" s="5"/>
      <c r="D19" s="15">
        <f t="shared" si="0"/>
        <v>0</v>
      </c>
      <c r="E19" s="5"/>
      <c r="F19" s="33">
        <f>$F$6*D19</f>
        <v>0</v>
      </c>
      <c r="G19" s="33"/>
      <c r="H19" s="34">
        <f t="shared" si="1"/>
        <v>0</v>
      </c>
      <c r="I19" s="35"/>
      <c r="J19" s="33">
        <f>$J$6*H19</f>
        <v>0</v>
      </c>
      <c r="K19" s="33"/>
      <c r="L19" s="34">
        <f t="shared" si="2"/>
        <v>0</v>
      </c>
      <c r="M19" s="1"/>
      <c r="N19" s="1"/>
      <c r="O19" s="1"/>
      <c r="P19" s="1"/>
      <c r="Q19" s="1"/>
      <c r="R19" s="1"/>
    </row>
    <row r="20" spans="1:18" x14ac:dyDescent="0.2">
      <c r="A20" t="str">
        <f>Monthly!A19</f>
        <v>Depreciation</v>
      </c>
      <c r="B20" s="5">
        <f>Monthly!N19</f>
        <v>0</v>
      </c>
      <c r="C20" s="5"/>
      <c r="D20" s="15">
        <f t="shared" si="0"/>
        <v>0</v>
      </c>
      <c r="E20" s="5"/>
      <c r="F20" s="33">
        <f>B20</f>
        <v>0</v>
      </c>
      <c r="G20" s="33"/>
      <c r="H20" s="34">
        <f t="shared" si="1"/>
        <v>0</v>
      </c>
      <c r="I20" s="35"/>
      <c r="J20" s="33">
        <f>B20</f>
        <v>0</v>
      </c>
      <c r="K20" s="33"/>
      <c r="L20" s="34">
        <f t="shared" si="2"/>
        <v>0</v>
      </c>
      <c r="M20" s="1"/>
      <c r="N20" s="1"/>
      <c r="O20" s="1"/>
      <c r="P20" s="1"/>
      <c r="Q20" s="1"/>
      <c r="R20" s="1"/>
    </row>
    <row r="21" spans="1:18" x14ac:dyDescent="0.2">
      <c r="A21" t="str">
        <f>Monthly!A20</f>
        <v>Advertising</v>
      </c>
      <c r="B21" s="5">
        <f>Monthly!N20</f>
        <v>0</v>
      </c>
      <c r="C21" s="5"/>
      <c r="D21" s="15">
        <f t="shared" si="0"/>
        <v>0</v>
      </c>
      <c r="E21" s="5"/>
      <c r="F21" s="33">
        <f t="shared" ref="F21:F39" si="3">$F$6*D21</f>
        <v>0</v>
      </c>
      <c r="G21" s="33"/>
      <c r="H21" s="34">
        <f t="shared" si="1"/>
        <v>0</v>
      </c>
      <c r="I21" s="35"/>
      <c r="J21" s="33">
        <f t="shared" ref="J21:J39" si="4">$J$6*H21</f>
        <v>0</v>
      </c>
      <c r="K21" s="33"/>
      <c r="L21" s="34">
        <f t="shared" si="2"/>
        <v>0</v>
      </c>
      <c r="M21" s="1"/>
      <c r="N21" s="1"/>
      <c r="O21" s="1"/>
      <c r="P21" s="1"/>
      <c r="Q21" s="1"/>
      <c r="R21" s="1"/>
    </row>
    <row r="22" spans="1:18" x14ac:dyDescent="0.2">
      <c r="A22" t="str">
        <f>Monthly!A21</f>
        <v>Pension, Profit Sharing, etc.</v>
      </c>
      <c r="B22" s="5">
        <f>Monthly!N21</f>
        <v>0</v>
      </c>
      <c r="C22" s="5"/>
      <c r="D22" s="15">
        <f t="shared" si="0"/>
        <v>0</v>
      </c>
      <c r="E22" s="5"/>
      <c r="F22" s="33">
        <f t="shared" si="3"/>
        <v>0</v>
      </c>
      <c r="G22" s="33"/>
      <c r="H22" s="34">
        <f t="shared" si="1"/>
        <v>0</v>
      </c>
      <c r="I22" s="35"/>
      <c r="J22" s="33">
        <f t="shared" si="4"/>
        <v>0</v>
      </c>
      <c r="K22" s="33"/>
      <c r="L22" s="34">
        <f t="shared" si="2"/>
        <v>0</v>
      </c>
      <c r="M22" s="1"/>
      <c r="N22" s="1"/>
      <c r="O22" s="1"/>
      <c r="P22" s="1"/>
      <c r="Q22" s="1"/>
      <c r="R22" s="1"/>
    </row>
    <row r="23" spans="1:18" x14ac:dyDescent="0.2">
      <c r="A23" t="str">
        <f>Monthly!A22</f>
        <v>Employee Benefit Program</v>
      </c>
      <c r="B23" s="5">
        <f>Monthly!N22</f>
        <v>0</v>
      </c>
      <c r="C23" s="5"/>
      <c r="D23" s="15">
        <f t="shared" si="0"/>
        <v>0</v>
      </c>
      <c r="E23" s="5"/>
      <c r="F23" s="33">
        <f t="shared" si="3"/>
        <v>0</v>
      </c>
      <c r="G23" s="33"/>
      <c r="H23" s="34">
        <f t="shared" si="1"/>
        <v>0</v>
      </c>
      <c r="I23" s="35"/>
      <c r="J23" s="33">
        <f t="shared" si="4"/>
        <v>0</v>
      </c>
      <c r="K23" s="33"/>
      <c r="L23" s="34">
        <f t="shared" si="2"/>
        <v>0</v>
      </c>
      <c r="M23" s="1"/>
      <c r="N23" s="1"/>
      <c r="O23" s="1"/>
      <c r="P23" s="1"/>
      <c r="Q23" s="1"/>
      <c r="R23" s="1"/>
    </row>
    <row r="24" spans="1:18" x14ac:dyDescent="0.2">
      <c r="A24" t="str">
        <f>Monthly!A23</f>
        <v>Insurance</v>
      </c>
      <c r="B24" s="5">
        <f>Monthly!N23</f>
        <v>0</v>
      </c>
      <c r="C24" s="5"/>
      <c r="D24" s="15">
        <f t="shared" si="0"/>
        <v>0</v>
      </c>
      <c r="E24" s="5"/>
      <c r="F24" s="33">
        <f t="shared" si="3"/>
        <v>0</v>
      </c>
      <c r="G24" s="33"/>
      <c r="H24" s="34">
        <f t="shared" si="1"/>
        <v>0</v>
      </c>
      <c r="I24" s="35"/>
      <c r="J24" s="33">
        <f t="shared" si="4"/>
        <v>0</v>
      </c>
      <c r="K24" s="33"/>
      <c r="L24" s="34">
        <f t="shared" si="2"/>
        <v>0</v>
      </c>
      <c r="M24" s="1"/>
      <c r="N24" s="1"/>
      <c r="O24" s="1"/>
      <c r="P24" s="1"/>
      <c r="Q24" s="1"/>
      <c r="R24" s="1"/>
    </row>
    <row r="25" spans="1:18" x14ac:dyDescent="0.2">
      <c r="A25" t="str">
        <f>Monthly!A24</f>
        <v>Supplies</v>
      </c>
      <c r="B25" s="5">
        <f>Monthly!N24</f>
        <v>0</v>
      </c>
      <c r="C25" s="5"/>
      <c r="D25" s="15">
        <f t="shared" si="0"/>
        <v>0</v>
      </c>
      <c r="E25" s="5"/>
      <c r="F25" s="33">
        <f t="shared" si="3"/>
        <v>0</v>
      </c>
      <c r="G25" s="33"/>
      <c r="H25" s="34">
        <f t="shared" si="1"/>
        <v>0</v>
      </c>
      <c r="I25" s="35"/>
      <c r="J25" s="33">
        <f t="shared" si="4"/>
        <v>0</v>
      </c>
      <c r="K25" s="33"/>
      <c r="L25" s="34">
        <f t="shared" si="2"/>
        <v>0</v>
      </c>
      <c r="M25" s="1"/>
      <c r="N25" s="1"/>
      <c r="O25" s="1"/>
      <c r="P25" s="1"/>
      <c r="Q25" s="1"/>
      <c r="R25" s="1"/>
    </row>
    <row r="26" spans="1:18" x14ac:dyDescent="0.2">
      <c r="A26" t="str">
        <f>Monthly!A25</f>
        <v>Telephone</v>
      </c>
      <c r="B26" s="5">
        <f>Monthly!N25</f>
        <v>0</v>
      </c>
      <c r="C26" s="5"/>
      <c r="D26" s="15">
        <f t="shared" si="0"/>
        <v>0</v>
      </c>
      <c r="E26" s="5"/>
      <c r="F26" s="33">
        <f t="shared" si="3"/>
        <v>0</v>
      </c>
      <c r="G26" s="33"/>
      <c r="H26" s="34">
        <f t="shared" si="1"/>
        <v>0</v>
      </c>
      <c r="I26" s="35"/>
      <c r="J26" s="33">
        <f t="shared" si="4"/>
        <v>0</v>
      </c>
      <c r="K26" s="33"/>
      <c r="L26" s="34">
        <f t="shared" si="2"/>
        <v>0</v>
      </c>
      <c r="M26" s="1"/>
      <c r="N26" s="1"/>
      <c r="O26" s="1"/>
      <c r="P26" s="1"/>
      <c r="Q26" s="1"/>
      <c r="R26" s="1"/>
    </row>
    <row r="27" spans="1:18" x14ac:dyDescent="0.2">
      <c r="A27" t="str">
        <f>Monthly!A26</f>
        <v>Utilities</v>
      </c>
      <c r="B27" s="5">
        <f>Monthly!N26</f>
        <v>0</v>
      </c>
      <c r="C27" s="5"/>
      <c r="D27" s="15">
        <f t="shared" si="0"/>
        <v>0</v>
      </c>
      <c r="E27" s="5"/>
      <c r="F27" s="33">
        <f t="shared" si="3"/>
        <v>0</v>
      </c>
      <c r="G27" s="33"/>
      <c r="H27" s="34">
        <f t="shared" si="1"/>
        <v>0</v>
      </c>
      <c r="I27" s="35"/>
      <c r="J27" s="33">
        <f t="shared" si="4"/>
        <v>0</v>
      </c>
      <c r="K27" s="33"/>
      <c r="L27" s="34">
        <f t="shared" si="2"/>
        <v>0</v>
      </c>
      <c r="M27" s="1"/>
      <c r="N27" s="1"/>
      <c r="O27" s="1"/>
      <c r="P27" s="1"/>
      <c r="Q27" s="1"/>
      <c r="R27" s="1"/>
    </row>
    <row r="28" spans="1:18" x14ac:dyDescent="0.2">
      <c r="A28" t="str">
        <f>Monthly!A27</f>
        <v>Accounting &amp; Legal</v>
      </c>
      <c r="B28" s="5">
        <f>Monthly!N27</f>
        <v>0</v>
      </c>
      <c r="C28" s="5"/>
      <c r="D28" s="15">
        <f t="shared" si="0"/>
        <v>0</v>
      </c>
      <c r="E28" s="5"/>
      <c r="F28" s="33">
        <f t="shared" si="3"/>
        <v>0</v>
      </c>
      <c r="G28" s="33"/>
      <c r="H28" s="34">
        <f t="shared" si="1"/>
        <v>0</v>
      </c>
      <c r="I28" s="35"/>
      <c r="J28" s="33">
        <f t="shared" si="4"/>
        <v>0</v>
      </c>
      <c r="K28" s="33"/>
      <c r="L28" s="34">
        <f t="shared" si="2"/>
        <v>0</v>
      </c>
      <c r="M28" s="1"/>
      <c r="N28" s="1"/>
      <c r="O28" s="1"/>
      <c r="P28" s="1"/>
      <c r="Q28" s="1"/>
      <c r="R28" s="1"/>
    </row>
    <row r="29" spans="1:18" x14ac:dyDescent="0.2">
      <c r="A29" t="str">
        <f>Monthly!A28</f>
        <v>Travel &amp; Entertainment</v>
      </c>
      <c r="B29" s="5">
        <f>Monthly!N28</f>
        <v>0</v>
      </c>
      <c r="C29" s="5"/>
      <c r="D29" s="15">
        <f t="shared" si="0"/>
        <v>0</v>
      </c>
      <c r="E29" s="5"/>
      <c r="F29" s="33">
        <f t="shared" si="3"/>
        <v>0</v>
      </c>
      <c r="G29" s="33"/>
      <c r="H29" s="34">
        <f t="shared" si="1"/>
        <v>0</v>
      </c>
      <c r="I29" s="35"/>
      <c r="J29" s="33">
        <f t="shared" si="4"/>
        <v>0</v>
      </c>
      <c r="K29" s="33"/>
      <c r="L29" s="34">
        <f t="shared" si="2"/>
        <v>0</v>
      </c>
      <c r="M29" s="1"/>
      <c r="N29" s="1"/>
      <c r="O29" s="1"/>
      <c r="P29" s="1"/>
      <c r="Q29" s="1"/>
      <c r="R29" s="1"/>
    </row>
    <row r="30" spans="1:18" x14ac:dyDescent="0.2">
      <c r="A30" t="str">
        <f>Monthly!A29</f>
        <v>Dues and Subscriptions</v>
      </c>
      <c r="B30" s="5">
        <f>Monthly!N29</f>
        <v>0</v>
      </c>
      <c r="C30" s="5"/>
      <c r="D30" s="15">
        <f t="shared" si="0"/>
        <v>0</v>
      </c>
      <c r="E30" s="5"/>
      <c r="F30" s="33">
        <f t="shared" si="3"/>
        <v>0</v>
      </c>
      <c r="G30" s="33"/>
      <c r="H30" s="34">
        <f t="shared" si="1"/>
        <v>0</v>
      </c>
      <c r="I30" s="35"/>
      <c r="J30" s="33">
        <f t="shared" si="4"/>
        <v>0</v>
      </c>
      <c r="K30" s="33"/>
      <c r="L30" s="34">
        <f t="shared" si="2"/>
        <v>0</v>
      </c>
      <c r="M30" s="1"/>
      <c r="N30" s="1"/>
      <c r="O30" s="1"/>
      <c r="P30" s="1"/>
      <c r="Q30" s="1"/>
      <c r="R30" s="1"/>
    </row>
    <row r="31" spans="1:18" x14ac:dyDescent="0.2">
      <c r="A31" t="str">
        <f>Monthly!A30</f>
        <v>Miscellaneous</v>
      </c>
      <c r="B31" s="5">
        <f>Monthly!N30</f>
        <v>0</v>
      </c>
      <c r="C31" s="5"/>
      <c r="D31" s="15">
        <f t="shared" si="0"/>
        <v>0</v>
      </c>
      <c r="E31" s="5"/>
      <c r="F31" s="33">
        <f t="shared" si="3"/>
        <v>0</v>
      </c>
      <c r="G31" s="33"/>
      <c r="H31" s="34">
        <f t="shared" si="1"/>
        <v>0</v>
      </c>
      <c r="I31" s="35"/>
      <c r="J31" s="33">
        <f t="shared" si="4"/>
        <v>0</v>
      </c>
      <c r="K31" s="33"/>
      <c r="L31" s="34">
        <f t="shared" si="2"/>
        <v>0</v>
      </c>
      <c r="M31" s="1"/>
      <c r="N31" s="1"/>
      <c r="O31" s="1"/>
      <c r="P31" s="1"/>
      <c r="Q31" s="1"/>
      <c r="R31" s="1"/>
    </row>
    <row r="32" spans="1:18" x14ac:dyDescent="0.2">
      <c r="A32" t="str">
        <f>Monthly!A31</f>
        <v>Other:</v>
      </c>
      <c r="B32" s="5">
        <f>Monthly!N31</f>
        <v>0</v>
      </c>
      <c r="C32" s="5"/>
      <c r="D32" s="15">
        <f t="shared" si="0"/>
        <v>0</v>
      </c>
      <c r="E32" s="5"/>
      <c r="F32" s="33">
        <f t="shared" si="3"/>
        <v>0</v>
      </c>
      <c r="G32" s="33"/>
      <c r="H32" s="34">
        <f t="shared" si="1"/>
        <v>0</v>
      </c>
      <c r="I32" s="35"/>
      <c r="J32" s="33">
        <f t="shared" si="4"/>
        <v>0</v>
      </c>
      <c r="K32" s="33"/>
      <c r="L32" s="34">
        <f t="shared" si="2"/>
        <v>0</v>
      </c>
      <c r="M32" s="1"/>
      <c r="N32" s="1"/>
      <c r="O32" s="1"/>
      <c r="P32" s="1"/>
      <c r="Q32" s="1"/>
      <c r="R32" s="1"/>
    </row>
    <row r="33" spans="1:18" x14ac:dyDescent="0.2">
      <c r="A33" t="str">
        <f>Monthly!A32</f>
        <v>Other:</v>
      </c>
      <c r="B33" s="5">
        <f>Monthly!N32</f>
        <v>0</v>
      </c>
      <c r="C33" s="5"/>
      <c r="D33" s="15">
        <f t="shared" si="0"/>
        <v>0</v>
      </c>
      <c r="E33" s="5"/>
      <c r="F33" s="33">
        <f t="shared" si="3"/>
        <v>0</v>
      </c>
      <c r="G33" s="33"/>
      <c r="H33" s="34">
        <f t="shared" si="1"/>
        <v>0</v>
      </c>
      <c r="I33" s="35"/>
      <c r="J33" s="33">
        <f t="shared" si="4"/>
        <v>0</v>
      </c>
      <c r="K33" s="33"/>
      <c r="L33" s="34">
        <f t="shared" si="2"/>
        <v>0</v>
      </c>
      <c r="M33" s="1"/>
      <c r="N33" s="1"/>
      <c r="O33" s="1"/>
      <c r="P33" s="1"/>
      <c r="Q33" s="1"/>
      <c r="R33" s="1"/>
    </row>
    <row r="34" spans="1:18" x14ac:dyDescent="0.2">
      <c r="A34" t="str">
        <f>Monthly!A38</f>
        <v>Other:</v>
      </c>
      <c r="B34" s="5">
        <f>Monthly!N33</f>
        <v>0</v>
      </c>
      <c r="C34" s="5"/>
      <c r="D34" s="15">
        <f t="shared" si="0"/>
        <v>0</v>
      </c>
      <c r="E34" s="5"/>
      <c r="F34" s="33">
        <f t="shared" si="3"/>
        <v>0</v>
      </c>
      <c r="G34" s="33"/>
      <c r="H34" s="34">
        <f t="shared" si="1"/>
        <v>0</v>
      </c>
      <c r="I34" s="25"/>
      <c r="J34" s="33">
        <f t="shared" si="4"/>
        <v>0</v>
      </c>
      <c r="K34" s="33"/>
      <c r="L34" s="34">
        <f t="shared" si="2"/>
        <v>0</v>
      </c>
      <c r="M34" s="5"/>
      <c r="N34" s="5"/>
      <c r="O34" s="5"/>
      <c r="P34" s="5"/>
      <c r="Q34" s="5"/>
      <c r="R34" s="5"/>
    </row>
    <row r="35" spans="1:18" x14ac:dyDescent="0.2">
      <c r="A35" t="s">
        <v>49</v>
      </c>
      <c r="B35" s="5">
        <f>Monthly!N34</f>
        <v>0</v>
      </c>
      <c r="C35" s="5"/>
      <c r="D35" s="15">
        <f t="shared" si="0"/>
        <v>0</v>
      </c>
      <c r="E35" s="5"/>
      <c r="F35" s="33">
        <f t="shared" si="3"/>
        <v>0</v>
      </c>
      <c r="G35" s="33"/>
      <c r="H35" s="34">
        <f t="shared" si="1"/>
        <v>0</v>
      </c>
      <c r="I35" s="25"/>
      <c r="J35" s="33">
        <f t="shared" si="4"/>
        <v>0</v>
      </c>
      <c r="K35" s="33"/>
      <c r="L35" s="34">
        <f t="shared" si="2"/>
        <v>0</v>
      </c>
      <c r="M35" s="5"/>
      <c r="N35" s="5"/>
      <c r="O35" s="5"/>
      <c r="P35" s="5"/>
      <c r="Q35" s="5"/>
      <c r="R35" s="5"/>
    </row>
    <row r="36" spans="1:18" x14ac:dyDescent="0.2">
      <c r="A36" t="s">
        <v>49</v>
      </c>
      <c r="B36" s="5">
        <f>Monthly!N35</f>
        <v>0</v>
      </c>
      <c r="C36" s="5"/>
      <c r="D36" s="15">
        <f t="shared" si="0"/>
        <v>0</v>
      </c>
      <c r="E36" s="5"/>
      <c r="F36" s="33">
        <f t="shared" si="3"/>
        <v>0</v>
      </c>
      <c r="G36" s="33"/>
      <c r="H36" s="34">
        <f t="shared" si="1"/>
        <v>0</v>
      </c>
      <c r="I36" s="25"/>
      <c r="J36" s="33">
        <f t="shared" si="4"/>
        <v>0</v>
      </c>
      <c r="K36" s="33"/>
      <c r="L36" s="34">
        <f t="shared" si="2"/>
        <v>0</v>
      </c>
      <c r="M36" s="5"/>
      <c r="N36" s="5"/>
      <c r="O36" s="5"/>
      <c r="P36" s="5"/>
      <c r="Q36" s="5"/>
      <c r="R36" s="5"/>
    </row>
    <row r="37" spans="1:18" x14ac:dyDescent="0.2">
      <c r="A37" t="s">
        <v>49</v>
      </c>
      <c r="B37" s="5">
        <f>Monthly!N36</f>
        <v>0</v>
      </c>
      <c r="C37" s="5"/>
      <c r="D37" s="15">
        <f t="shared" si="0"/>
        <v>0</v>
      </c>
      <c r="E37" s="5"/>
      <c r="F37" s="33">
        <f t="shared" si="3"/>
        <v>0</v>
      </c>
      <c r="G37" s="33"/>
      <c r="H37" s="34">
        <f t="shared" si="1"/>
        <v>0</v>
      </c>
      <c r="I37" s="25"/>
      <c r="J37" s="33">
        <f t="shared" si="4"/>
        <v>0</v>
      </c>
      <c r="K37" s="33"/>
      <c r="L37" s="34">
        <f t="shared" si="2"/>
        <v>0</v>
      </c>
      <c r="M37" s="5"/>
      <c r="N37" s="5"/>
      <c r="O37" s="5"/>
      <c r="P37" s="5"/>
      <c r="Q37" s="5"/>
      <c r="R37" s="5"/>
    </row>
    <row r="38" spans="1:18" x14ac:dyDescent="0.2">
      <c r="A38" t="s">
        <v>49</v>
      </c>
      <c r="B38" s="5">
        <f>Monthly!N37</f>
        <v>0</v>
      </c>
      <c r="C38" s="5"/>
      <c r="D38" s="15">
        <f t="shared" si="0"/>
        <v>0</v>
      </c>
      <c r="E38" s="5"/>
      <c r="F38" s="33">
        <f t="shared" si="3"/>
        <v>0</v>
      </c>
      <c r="G38" s="33"/>
      <c r="H38" s="34">
        <f t="shared" si="1"/>
        <v>0</v>
      </c>
      <c r="I38" s="25"/>
      <c r="J38" s="33">
        <f t="shared" si="4"/>
        <v>0</v>
      </c>
      <c r="K38" s="33"/>
      <c r="L38" s="34">
        <f t="shared" si="2"/>
        <v>0</v>
      </c>
      <c r="M38" s="5"/>
      <c r="N38" s="5"/>
      <c r="O38" s="5"/>
      <c r="P38" s="5"/>
      <c r="Q38" s="5"/>
      <c r="R38" s="5"/>
    </row>
    <row r="39" spans="1:18" x14ac:dyDescent="0.2">
      <c r="A39" t="s">
        <v>49</v>
      </c>
      <c r="B39" s="5">
        <f>Monthly!N38</f>
        <v>0</v>
      </c>
      <c r="C39" s="5"/>
      <c r="D39" s="15">
        <f t="shared" si="0"/>
        <v>0</v>
      </c>
      <c r="E39" s="5"/>
      <c r="F39" s="33">
        <f t="shared" si="3"/>
        <v>0</v>
      </c>
      <c r="G39" s="33"/>
      <c r="H39" s="34">
        <f t="shared" si="1"/>
        <v>0</v>
      </c>
      <c r="I39" s="25"/>
      <c r="J39" s="33">
        <f t="shared" si="4"/>
        <v>0</v>
      </c>
      <c r="K39" s="33"/>
      <c r="L39" s="34">
        <f t="shared" si="2"/>
        <v>0</v>
      </c>
      <c r="M39" s="5"/>
      <c r="N39" s="5"/>
      <c r="O39" s="5"/>
      <c r="P39" s="5"/>
      <c r="Q39" s="5"/>
      <c r="R39" s="5"/>
    </row>
    <row r="40" spans="1:18" x14ac:dyDescent="0.2">
      <c r="B40" s="5"/>
      <c r="C40" s="5"/>
      <c r="D40" s="15"/>
      <c r="E40" s="5"/>
      <c r="F40" s="33"/>
      <c r="G40" s="33"/>
      <c r="H40" s="34"/>
      <c r="I40" s="35"/>
      <c r="J40" s="33"/>
      <c r="K40" s="33"/>
      <c r="L40" s="34"/>
      <c r="M40" s="1"/>
      <c r="N40" s="1"/>
      <c r="O40" s="1"/>
      <c r="P40" s="1"/>
      <c r="Q40" s="1"/>
      <c r="R40" s="1"/>
    </row>
    <row r="41" spans="1:18" x14ac:dyDescent="0.2">
      <c r="A41" t="str">
        <f>Monthly!A40</f>
        <v>Interest</v>
      </c>
      <c r="B41" s="5">
        <f>Monthly!N40</f>
        <v>0</v>
      </c>
      <c r="C41" s="5"/>
      <c r="D41" s="15">
        <f>IF(B41&lt;&gt;0,B41/B$6,0)</f>
        <v>0</v>
      </c>
      <c r="E41" s="5"/>
      <c r="F41" s="33">
        <f>B41</f>
        <v>0</v>
      </c>
      <c r="G41" s="33"/>
      <c r="H41" s="34">
        <f>IF(F41&lt;&gt;0,F41/F$6,0)</f>
        <v>0</v>
      </c>
      <c r="I41" s="35"/>
      <c r="J41" s="33">
        <f>B41</f>
        <v>0</v>
      </c>
      <c r="K41" s="33"/>
      <c r="L41" s="34">
        <f>IF(J41&lt;&gt;0,J41/J$6,0)</f>
        <v>0</v>
      </c>
      <c r="M41" s="1"/>
      <c r="N41" s="1"/>
      <c r="O41" s="1"/>
      <c r="P41" s="1"/>
      <c r="Q41" s="1"/>
      <c r="R41" s="1"/>
    </row>
    <row r="42" spans="1:18" x14ac:dyDescent="0.2">
      <c r="A42" s="28" t="s">
        <v>21</v>
      </c>
      <c r="B42" s="11">
        <f>Monthly!N41</f>
        <v>0</v>
      </c>
      <c r="C42" s="1"/>
      <c r="D42" s="12">
        <f>IF(B42&lt;&gt;0,B42/B$6,0)</f>
        <v>0</v>
      </c>
      <c r="E42" s="5"/>
      <c r="F42" s="11">
        <f>SUM(F12:F41)</f>
        <v>0</v>
      </c>
      <c r="G42" s="1"/>
      <c r="H42" s="12">
        <f>IF(F42&lt;&gt;0,F42/F$6,0)</f>
        <v>0</v>
      </c>
      <c r="J42" s="11">
        <f>SUM(J12:J41)</f>
        <v>0</v>
      </c>
      <c r="K42" s="1"/>
      <c r="L42" s="12">
        <f>IF(J42&lt;&gt;0,J42/J$6,0)</f>
        <v>0</v>
      </c>
      <c r="M42" s="1"/>
      <c r="N42" s="1"/>
      <c r="O42" s="1"/>
      <c r="P42" s="1"/>
      <c r="Q42" s="1"/>
      <c r="R42" s="1"/>
    </row>
    <row r="43" spans="1:18" x14ac:dyDescent="0.2">
      <c r="B43" s="5"/>
      <c r="C43" s="1"/>
      <c r="D43" s="14"/>
      <c r="E43" s="4"/>
      <c r="F43" s="1"/>
      <c r="H43" s="14"/>
      <c r="J43" s="1"/>
      <c r="L43" s="14"/>
    </row>
    <row r="44" spans="1:18" ht="17" thickBot="1" x14ac:dyDescent="0.25">
      <c r="A44" s="39" t="s">
        <v>32</v>
      </c>
      <c r="B44" s="22">
        <f>Monthly!N43</f>
        <v>0</v>
      </c>
      <c r="C44" s="1"/>
      <c r="D44" s="13">
        <f>IF(B44&lt;&gt;0,B44/B$6,0)</f>
        <v>0</v>
      </c>
      <c r="E44" s="5"/>
      <c r="F44" s="22">
        <f>F9-F42</f>
        <v>0</v>
      </c>
      <c r="G44" s="1"/>
      <c r="H44" s="13">
        <f>IF(F44&lt;&gt;0,F44/F$6,0)</f>
        <v>0</v>
      </c>
      <c r="J44" s="22">
        <f>J9-J42</f>
        <v>0</v>
      </c>
      <c r="K44" s="1"/>
      <c r="L44" s="13">
        <f>IF(J44&lt;&gt;0,J44/J$6,0)</f>
        <v>0</v>
      </c>
      <c r="M44" s="1"/>
      <c r="N44" s="1"/>
      <c r="O44" s="1"/>
      <c r="P44" s="1"/>
      <c r="Q44" s="1"/>
      <c r="R44" s="1"/>
    </row>
    <row r="45" spans="1:18" ht="17" thickTop="1" x14ac:dyDescent="0.2">
      <c r="B45" s="5"/>
      <c r="C45" s="5"/>
      <c r="D45" s="15"/>
      <c r="E45" s="4"/>
      <c r="F45" s="5"/>
      <c r="G45" s="4"/>
      <c r="H45" s="15"/>
      <c r="I45" s="4"/>
      <c r="J45" s="5"/>
      <c r="K45" s="4"/>
      <c r="L45" s="15"/>
    </row>
    <row r="46" spans="1:18" x14ac:dyDescent="0.2">
      <c r="A46" t="s">
        <v>17</v>
      </c>
      <c r="B46" s="2">
        <f>Monthly!N45</f>
        <v>0</v>
      </c>
      <c r="C46" s="1"/>
      <c r="D46" s="13">
        <f>IF(B46&lt;&gt;0,B46/B$6,0)</f>
        <v>0</v>
      </c>
      <c r="E46" s="5"/>
      <c r="F46" s="2">
        <f>(F44*$D$52)</f>
        <v>0</v>
      </c>
      <c r="G46" s="1"/>
      <c r="H46" s="13">
        <f>IF(F46&lt;&gt;0,F46/F$6,0)</f>
        <v>0</v>
      </c>
      <c r="J46" s="2">
        <f>(J44*$D$52)</f>
        <v>0</v>
      </c>
      <c r="K46" s="1"/>
      <c r="L46" s="13">
        <f>IF(J46&lt;&gt;0,J46/J$6,0)</f>
        <v>0</v>
      </c>
      <c r="M46" s="1"/>
      <c r="N46" s="1"/>
      <c r="O46" s="1"/>
      <c r="P46" s="1"/>
      <c r="Q46" s="1"/>
      <c r="R46" s="1"/>
    </row>
    <row r="47" spans="1:18" ht="17" thickBot="1" x14ac:dyDescent="0.25">
      <c r="A47" s="39" t="s">
        <v>27</v>
      </c>
      <c r="B47" s="23">
        <f>Monthly!N46</f>
        <v>0</v>
      </c>
      <c r="C47" s="1"/>
      <c r="D47" s="12">
        <f>IF(B47&lt;&gt;0,B47/B$6,0)</f>
        <v>0</v>
      </c>
      <c r="E47" s="4"/>
      <c r="F47" s="23">
        <f>F44-F46</f>
        <v>0</v>
      </c>
      <c r="H47" s="12">
        <f>IF(F47&lt;&gt;0,F47/F$6,0)</f>
        <v>0</v>
      </c>
      <c r="J47" s="23">
        <f>J44-J46</f>
        <v>0</v>
      </c>
      <c r="L47" s="12">
        <f>IF(J47&lt;&gt;0,J47/J$6,0)</f>
        <v>0</v>
      </c>
    </row>
    <row r="48" spans="1:18" ht="17" thickTop="1" x14ac:dyDescent="0.2"/>
    <row r="49" spans="1:12" x14ac:dyDescent="0.2">
      <c r="A49" s="19"/>
      <c r="B49" s="5"/>
    </row>
    <row r="50" spans="1:12" x14ac:dyDescent="0.2">
      <c r="A50" s="89" t="s">
        <v>35</v>
      </c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1"/>
    </row>
    <row r="51" spans="1:12" x14ac:dyDescent="0.2">
      <c r="A51" s="79" t="s">
        <v>59</v>
      </c>
      <c r="B51" s="79"/>
      <c r="C51" s="80"/>
      <c r="D51" s="88">
        <v>0.03</v>
      </c>
      <c r="F51" s="4"/>
      <c r="G51" s="4"/>
      <c r="H51" s="4"/>
      <c r="I51" s="4"/>
      <c r="J51" s="4"/>
      <c r="K51" s="4"/>
      <c r="L51" s="4"/>
    </row>
    <row r="52" spans="1:12" x14ac:dyDescent="0.2">
      <c r="A52" s="81" t="s">
        <v>60</v>
      </c>
      <c r="B52" s="77"/>
      <c r="C52" s="82"/>
      <c r="D52" s="88">
        <v>0.35</v>
      </c>
      <c r="F52" s="4"/>
      <c r="G52" s="4"/>
      <c r="H52" s="4"/>
      <c r="I52" s="4"/>
      <c r="J52" s="4"/>
      <c r="K52" s="4"/>
      <c r="L52" s="4"/>
    </row>
    <row r="53" spans="1:12" x14ac:dyDescent="0.2">
      <c r="A53" s="77" t="s">
        <v>39</v>
      </c>
      <c r="B53" s="77"/>
      <c r="C53" s="77"/>
      <c r="D53" s="51"/>
      <c r="F53" s="4"/>
      <c r="G53" s="4"/>
      <c r="H53" s="4"/>
      <c r="I53" s="4"/>
      <c r="J53" s="4"/>
      <c r="K53" s="4"/>
      <c r="L53" s="4"/>
    </row>
    <row r="54" spans="1:12" x14ac:dyDescent="0.2">
      <c r="A54" s="20"/>
      <c r="B54" s="5"/>
      <c r="D54" s="24"/>
    </row>
    <row r="55" spans="1:12" x14ac:dyDescent="0.2">
      <c r="A55" s="20"/>
      <c r="B55" s="5"/>
      <c r="D55" s="24"/>
    </row>
    <row r="56" spans="1:12" x14ac:dyDescent="0.2">
      <c r="A56" s="19"/>
      <c r="B56" s="5"/>
    </row>
  </sheetData>
  <mergeCells count="7">
    <mergeCell ref="A53:C53"/>
    <mergeCell ref="B3:D3"/>
    <mergeCell ref="F3:H3"/>
    <mergeCell ref="J3:L3"/>
    <mergeCell ref="A2:L2"/>
    <mergeCell ref="A51:C51"/>
    <mergeCell ref="A52:C52"/>
  </mergeCells>
  <phoneticPr fontId="0" type="noConversion"/>
  <pageMargins left="0.75" right="0.75" top="0.53" bottom="0.53" header="0.5" footer="0.5"/>
  <pageSetup scale="75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tabSelected="1" workbookViewId="0"/>
  </sheetViews>
  <sheetFormatPr baseColWidth="10" defaultColWidth="8.85546875" defaultRowHeight="13" x14ac:dyDescent="0.15"/>
  <cols>
    <col min="1" max="1" width="29.140625" style="53" bestFit="1" customWidth="1"/>
    <col min="2" max="2" width="2.7109375" style="36" bestFit="1" customWidth="1"/>
    <col min="3" max="16384" width="8.85546875" style="36"/>
  </cols>
  <sheetData>
    <row r="1" spans="1:2" ht="115" customHeight="1" x14ac:dyDescent="0.15"/>
    <row r="2" spans="1:2" ht="20" x14ac:dyDescent="0.2">
      <c r="A2" s="92" t="s">
        <v>40</v>
      </c>
      <c r="B2" s="93"/>
    </row>
    <row r="3" spans="1:2" x14ac:dyDescent="0.15">
      <c r="A3" s="56"/>
      <c r="B3" s="57"/>
    </row>
    <row r="4" spans="1:2" ht="14" x14ac:dyDescent="0.15">
      <c r="A4" s="83" t="s">
        <v>56</v>
      </c>
      <c r="B4" s="84"/>
    </row>
    <row r="5" spans="1:2" x14ac:dyDescent="0.15">
      <c r="A5" s="94"/>
      <c r="B5" s="95">
        <v>0</v>
      </c>
    </row>
    <row r="6" spans="1:2" x14ac:dyDescent="0.15">
      <c r="A6" s="94"/>
      <c r="B6" s="95">
        <v>0</v>
      </c>
    </row>
    <row r="7" spans="1:2" x14ac:dyDescent="0.15">
      <c r="A7" s="94"/>
      <c r="B7" s="95">
        <v>0</v>
      </c>
    </row>
    <row r="8" spans="1:2" x14ac:dyDescent="0.15">
      <c r="A8" s="94"/>
      <c r="B8" s="95">
        <v>0</v>
      </c>
    </row>
    <row r="9" spans="1:2" x14ac:dyDescent="0.15">
      <c r="A9" s="94"/>
      <c r="B9" s="95">
        <v>0</v>
      </c>
    </row>
    <row r="10" spans="1:2" x14ac:dyDescent="0.15">
      <c r="A10" s="94"/>
      <c r="B10" s="95">
        <v>0</v>
      </c>
    </row>
    <row r="11" spans="1:2" x14ac:dyDescent="0.15">
      <c r="A11" s="94"/>
      <c r="B11" s="95">
        <v>0</v>
      </c>
    </row>
    <row r="12" spans="1:2" x14ac:dyDescent="0.15">
      <c r="A12" s="94"/>
      <c r="B12" s="95">
        <v>0</v>
      </c>
    </row>
    <row r="13" spans="1:2" x14ac:dyDescent="0.15">
      <c r="A13" s="94"/>
      <c r="B13" s="95">
        <v>0</v>
      </c>
    </row>
    <row r="14" spans="1:2" x14ac:dyDescent="0.15">
      <c r="A14" s="94"/>
      <c r="B14" s="95">
        <v>0</v>
      </c>
    </row>
    <row r="15" spans="1:2" x14ac:dyDescent="0.15">
      <c r="A15" s="94"/>
      <c r="B15" s="95">
        <v>0</v>
      </c>
    </row>
    <row r="16" spans="1:2" x14ac:dyDescent="0.15">
      <c r="A16" s="94"/>
      <c r="B16" s="95">
        <v>0</v>
      </c>
    </row>
    <row r="17" spans="1:2" x14ac:dyDescent="0.15">
      <c r="A17" s="94"/>
      <c r="B17" s="95">
        <v>0</v>
      </c>
    </row>
    <row r="18" spans="1:2" x14ac:dyDescent="0.15">
      <c r="A18" s="94"/>
      <c r="B18" s="95">
        <v>0</v>
      </c>
    </row>
    <row r="19" spans="1:2" ht="14" thickBot="1" x14ac:dyDescent="0.2">
      <c r="A19" s="94"/>
      <c r="B19" s="95">
        <v>0</v>
      </c>
    </row>
    <row r="20" spans="1:2" x14ac:dyDescent="0.15">
      <c r="A20" s="61" t="s">
        <v>57</v>
      </c>
      <c r="B20" s="62">
        <f>SUM(B5:B19)</f>
        <v>0</v>
      </c>
    </row>
    <row r="21" spans="1:2" x14ac:dyDescent="0.15">
      <c r="A21" s="58"/>
      <c r="B21" s="59"/>
    </row>
    <row r="22" spans="1:2" x14ac:dyDescent="0.15">
      <c r="B22" s="59"/>
    </row>
    <row r="23" spans="1:2" x14ac:dyDescent="0.15">
      <c r="A23" s="58"/>
      <c r="B23" s="57"/>
    </row>
    <row r="24" spans="1:2" x14ac:dyDescent="0.15">
      <c r="A24" s="96" t="s">
        <v>41</v>
      </c>
      <c r="B24" s="97"/>
    </row>
    <row r="25" spans="1:2" x14ac:dyDescent="0.15">
      <c r="A25" s="56" t="s">
        <v>57</v>
      </c>
      <c r="B25" s="59">
        <f>B20</f>
        <v>0</v>
      </c>
    </row>
    <row r="26" spans="1:2" ht="14" thickBot="1" x14ac:dyDescent="0.2">
      <c r="A26" s="56" t="s">
        <v>42</v>
      </c>
      <c r="B26" s="60">
        <v>0</v>
      </c>
    </row>
    <row r="27" spans="1:2" x14ac:dyDescent="0.15">
      <c r="A27" s="61" t="s">
        <v>43</v>
      </c>
      <c r="B27" s="62">
        <f>SUM(B25:B26)</f>
        <v>0</v>
      </c>
    </row>
    <row r="28" spans="1:2" x14ac:dyDescent="0.15">
      <c r="A28" s="56"/>
      <c r="B28" s="57"/>
    </row>
    <row r="29" spans="1:2" x14ac:dyDescent="0.15">
      <c r="A29" s="56"/>
      <c r="B29" s="57"/>
    </row>
    <row r="30" spans="1:2" x14ac:dyDescent="0.15">
      <c r="A30" s="56"/>
      <c r="B30" s="57"/>
    </row>
    <row r="31" spans="1:2" x14ac:dyDescent="0.15">
      <c r="A31" s="96" t="s">
        <v>44</v>
      </c>
      <c r="B31" s="97"/>
    </row>
    <row r="32" spans="1:2" x14ac:dyDescent="0.15">
      <c r="A32" s="56" t="s">
        <v>43</v>
      </c>
      <c r="B32" s="59">
        <f>B27</f>
        <v>0</v>
      </c>
    </row>
    <row r="33" spans="1:4" ht="14" thickBot="1" x14ac:dyDescent="0.2">
      <c r="A33" s="56" t="s">
        <v>45</v>
      </c>
      <c r="B33" s="95">
        <v>0</v>
      </c>
    </row>
    <row r="34" spans="1:4" x14ac:dyDescent="0.15">
      <c r="A34" s="61" t="s">
        <v>46</v>
      </c>
      <c r="B34" s="62">
        <f>SUM(B32:B33)</f>
        <v>0</v>
      </c>
    </row>
    <row r="35" spans="1:4" x14ac:dyDescent="0.15">
      <c r="A35" s="54"/>
      <c r="B35" s="55"/>
    </row>
    <row r="37" spans="1:4" x14ac:dyDescent="0.15">
      <c r="A37" s="85" t="s">
        <v>58</v>
      </c>
      <c r="B37" s="85"/>
      <c r="C37" s="85"/>
      <c r="D37" s="85"/>
    </row>
  </sheetData>
  <mergeCells count="5">
    <mergeCell ref="A2:B2"/>
    <mergeCell ref="A4:B4"/>
    <mergeCell ref="A24:B24"/>
    <mergeCell ref="A31:B31"/>
    <mergeCell ref="A37:D37"/>
  </mergeCells>
  <phoneticPr fontId="0" type="noConversion"/>
  <pageMargins left="0.75" right="0.75" top="1" bottom="1" header="0.5" footer="0.5"/>
  <pageSetup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70394283C4442B69C78D0E72E13E0" ma:contentTypeVersion="8" ma:contentTypeDescription="Create a new document." ma:contentTypeScope="" ma:versionID="4c7eb92cae5158aa9a29cc2042853cbe">
  <xsd:schema xmlns:xsd="http://www.w3.org/2001/XMLSchema" xmlns:xs="http://www.w3.org/2001/XMLSchema" xmlns:p="http://schemas.microsoft.com/office/2006/metadata/properties" xmlns:ns2="ddc9b77d-9f36-4d14-b56d-d3fbb5ed0f09" targetNamespace="http://schemas.microsoft.com/office/2006/metadata/properties" ma:root="true" ma:fieldsID="5f547aed6cc8b130596dbf23a1b9abf0" ns2:_="">
    <xsd:import namespace="ddc9b77d-9f36-4d14-b56d-d3fbb5ed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9b77d-9f36-4d14-b56d-d3fbb5ed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0A7722-A94F-4E1D-9D03-2AB266AD0D3D}"/>
</file>

<file path=customXml/itemProps2.xml><?xml version="1.0" encoding="utf-8"?>
<ds:datastoreItem xmlns:ds="http://schemas.openxmlformats.org/officeDocument/2006/customXml" ds:itemID="{55A31741-F190-4005-84A2-43609EBB75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46109D-DB53-40CD-BB2F-C5438DC56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Monthly</vt:lpstr>
      <vt:lpstr>Three Year Projections</vt:lpstr>
      <vt:lpstr>Startup</vt:lpstr>
      <vt:lpstr>Monthly!Print_Area</vt:lpstr>
    </vt:vector>
  </TitlesOfParts>
  <Company>Synovus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Distributed System Services</dc:creator>
  <cp:lastModifiedBy>Microsoft Office User</cp:lastModifiedBy>
  <cp:lastPrinted>2004-08-17T18:53:37Z</cp:lastPrinted>
  <dcterms:created xsi:type="dcterms:W3CDTF">2003-03-12T17:27:32Z</dcterms:created>
  <dcterms:modified xsi:type="dcterms:W3CDTF">2021-05-17T19:01:05Z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latedProjectID">
    <vt:lpwstr/>
  </property>
  <property fmtid="{D5CDD505-2E9C-101B-9397-08002B2CF9AE}" pid="3" name="Notes">
    <vt:lpwstr/>
  </property>
  <property fmtid="{D5CDD505-2E9C-101B-9397-08002B2CF9AE}" pid="4" name="ContentTypeId">
    <vt:lpwstr>0x01010031870394283C4442B69C78D0E72E13E0</vt:lpwstr>
  </property>
</Properties>
</file>